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c78c1a6edee2be71/Desktop/HERA LLC/Marketing/Financial Solutions in Divorce MTRL/"/>
    </mc:Choice>
  </mc:AlternateContent>
  <xr:revisionPtr revIDLastSave="0" documentId="8_{7DEDF681-C278-4506-864B-AA4C065B112D}" xr6:coauthVersionLast="47" xr6:coauthVersionMax="47" xr10:uidLastSave="{00000000-0000-0000-0000-000000000000}"/>
  <bookViews>
    <workbookView xWindow="54495" yWindow="-3030" windowWidth="26010" windowHeight="209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/Z+3udK3rKsBEdjCrPgi9m8biOF+G8QtH96hU89SV/8="/>
    </ext>
  </extLst>
</workbook>
</file>

<file path=xl/calcChain.xml><?xml version="1.0" encoding="utf-8"?>
<calcChain xmlns="http://schemas.openxmlformats.org/spreadsheetml/2006/main">
  <c r="J71" i="1" l="1"/>
  <c r="F71" i="1"/>
  <c r="V70" i="1"/>
  <c r="R70" i="1"/>
  <c r="H70" i="1"/>
  <c r="T69" i="1"/>
  <c r="H69" i="1"/>
  <c r="T68" i="1"/>
  <c r="H68" i="1"/>
  <c r="T67" i="1"/>
  <c r="H67" i="1"/>
  <c r="T66" i="1"/>
  <c r="H66" i="1"/>
  <c r="H71" i="1" s="1"/>
  <c r="T65" i="1"/>
  <c r="T64" i="1"/>
  <c r="T63" i="1"/>
  <c r="J63" i="1"/>
  <c r="F63" i="1"/>
  <c r="T62" i="1"/>
  <c r="H62" i="1"/>
  <c r="T61" i="1"/>
  <c r="H61" i="1"/>
  <c r="T60" i="1"/>
  <c r="H60" i="1"/>
  <c r="T59" i="1"/>
  <c r="H59" i="1"/>
  <c r="H63" i="1" s="1"/>
  <c r="T58" i="1"/>
  <c r="T57" i="1"/>
  <c r="T56" i="1"/>
  <c r="T73" i="1" s="1"/>
  <c r="J56" i="1"/>
  <c r="F56" i="1"/>
  <c r="H55" i="1"/>
  <c r="H54" i="1"/>
  <c r="R53" i="1"/>
  <c r="R73" i="1" s="1"/>
  <c r="H53" i="1"/>
  <c r="H52" i="1"/>
  <c r="H51" i="1"/>
  <c r="R50" i="1"/>
  <c r="H50" i="1"/>
  <c r="H56" i="1" s="1"/>
  <c r="T49" i="1"/>
  <c r="T50" i="1" s="1"/>
  <c r="J47" i="1"/>
  <c r="F47" i="1"/>
  <c r="H46" i="1"/>
  <c r="H45" i="1"/>
  <c r="R44" i="1"/>
  <c r="H44" i="1"/>
  <c r="H47" i="1" s="1"/>
  <c r="T43" i="1"/>
  <c r="T42" i="1"/>
  <c r="T41" i="1"/>
  <c r="J41" i="1"/>
  <c r="F41" i="1"/>
  <c r="T40" i="1"/>
  <c r="H40" i="1"/>
  <c r="H41" i="1" s="1"/>
  <c r="T39" i="1"/>
  <c r="T44" i="1" s="1"/>
  <c r="H39" i="1"/>
  <c r="H38" i="1"/>
  <c r="V36" i="1"/>
  <c r="R36" i="1"/>
  <c r="T35" i="1"/>
  <c r="J35" i="1"/>
  <c r="H35" i="1"/>
  <c r="F35" i="1"/>
  <c r="T34" i="1"/>
  <c r="H34" i="1"/>
  <c r="T33" i="1"/>
  <c r="H33" i="1"/>
  <c r="T32" i="1"/>
  <c r="H32" i="1"/>
  <c r="T31" i="1"/>
  <c r="H31" i="1"/>
  <c r="T30" i="1"/>
  <c r="H30" i="1"/>
  <c r="T29" i="1"/>
  <c r="H29" i="1"/>
  <c r="T28" i="1"/>
  <c r="H28" i="1"/>
  <c r="T27" i="1"/>
  <c r="H27" i="1"/>
  <c r="T26" i="1"/>
  <c r="H26" i="1"/>
  <c r="T25" i="1"/>
  <c r="T36" i="1" s="1"/>
  <c r="H25" i="1"/>
  <c r="H24" i="1"/>
  <c r="H23" i="1"/>
  <c r="V22" i="1"/>
  <c r="R22" i="1"/>
  <c r="H22" i="1"/>
  <c r="T21" i="1"/>
  <c r="H21" i="1"/>
  <c r="T20" i="1"/>
  <c r="H20" i="1"/>
  <c r="T19" i="1"/>
  <c r="H19" i="1"/>
  <c r="T18" i="1"/>
  <c r="H18" i="1"/>
  <c r="T17" i="1"/>
  <c r="H17" i="1"/>
  <c r="T16" i="1"/>
  <c r="H16" i="1"/>
  <c r="T53" i="1" s="1"/>
  <c r="T15" i="1"/>
  <c r="T22" i="1" s="1"/>
  <c r="H15" i="1"/>
  <c r="T7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ID#AAABX2Km3b4
Peter Wagner    (2024-10-29 01:00:10)
Not covered by insurance; excludes children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vUykACNS7uLsXwWMHk4UJmSczRA=="/>
    </ext>
  </extLst>
</comments>
</file>

<file path=xl/sharedStrings.xml><?xml version="1.0" encoding="utf-8"?>
<sst xmlns="http://schemas.openxmlformats.org/spreadsheetml/2006/main" count="155" uniqueCount="120">
  <si>
    <t>Name</t>
  </si>
  <si>
    <t>Date</t>
  </si>
  <si>
    <r>
      <rPr>
        <sz val="22"/>
        <color theme="1"/>
        <rFont val="Playfair Display"/>
      </rPr>
      <t xml:space="preserve">Cash Flow </t>
    </r>
    <r>
      <rPr>
        <sz val="22"/>
        <color theme="1"/>
        <rFont val="Playfair Display"/>
      </rPr>
      <t>Worksheet</t>
    </r>
  </si>
  <si>
    <t>Pre-Divorce</t>
  </si>
  <si>
    <t>Post-Divorce</t>
  </si>
  <si>
    <t xml:space="preserve">Record each expense on a monthly basis. Your annual totals will auto-calculate. </t>
  </si>
  <si>
    <t>Option to add non-itemized expense in credit card line</t>
  </si>
  <si>
    <t>*Grey fields will auto-calculate; input in mothly column</t>
  </si>
  <si>
    <t>Included In Credit Card Spend</t>
  </si>
  <si>
    <t>Monthly Expenses</t>
  </si>
  <si>
    <t>Annual Expenses*</t>
  </si>
  <si>
    <r>
      <rPr>
        <sz val="11"/>
        <color theme="1"/>
        <rFont val="Calibri"/>
      </rPr>
      <t xml:space="preserve">Notes                        </t>
    </r>
    <r>
      <rPr>
        <sz val="9"/>
        <color theme="1"/>
        <rFont val="Calibri"/>
      </rPr>
      <t>(ie: Expense is only x years)</t>
    </r>
  </si>
  <si>
    <t>Annual Expenses</t>
  </si>
  <si>
    <r>
      <rPr>
        <sz val="11"/>
        <color theme="1"/>
        <rFont val="Calibri"/>
      </rPr>
      <t xml:space="preserve">Notes                        </t>
    </r>
    <r>
      <rPr>
        <sz val="9"/>
        <color theme="1"/>
        <rFont val="Calibri"/>
      </rPr>
      <t>(ie: Expense is only x years)</t>
    </r>
  </si>
  <si>
    <t>Home Expenses</t>
  </si>
  <si>
    <t>Rent/Mortgage (Principal &amp; Interest only)</t>
  </si>
  <si>
    <t>$</t>
  </si>
  <si>
    <t>Transportation</t>
  </si>
  <si>
    <t>Car Payment</t>
  </si>
  <si>
    <t>Homeowners Insurance</t>
  </si>
  <si>
    <t>Car Insurance</t>
  </si>
  <si>
    <t>Homeowners/Association Fee</t>
  </si>
  <si>
    <t>Fuel</t>
  </si>
  <si>
    <t>Home Equity Loan</t>
  </si>
  <si>
    <t>Repair/Maintenance</t>
  </si>
  <si>
    <t>Property Taxes</t>
  </si>
  <si>
    <t>License</t>
  </si>
  <si>
    <t>Cellphone</t>
  </si>
  <si>
    <t>Uber &amp; Public Transit</t>
  </si>
  <si>
    <t>Telephone</t>
  </si>
  <si>
    <t>Parking</t>
  </si>
  <si>
    <t>Internet</t>
  </si>
  <si>
    <t>Total Transportation Expenses</t>
  </si>
  <si>
    <t>Security System</t>
  </si>
  <si>
    <t>Cable/Satellite</t>
  </si>
  <si>
    <t>Electricity</t>
  </si>
  <si>
    <t>Miscellaneous</t>
  </si>
  <si>
    <t>Postage</t>
  </si>
  <si>
    <t>Gas</t>
  </si>
  <si>
    <t>Gifts/Holiday Expenses</t>
  </si>
  <si>
    <t>Water/Garbage</t>
  </si>
  <si>
    <t>Vitamins/Non-Prescription Drugs</t>
  </si>
  <si>
    <t>Landscape Maintenance/Lawn</t>
  </si>
  <si>
    <t>Toiletries</t>
  </si>
  <si>
    <t>Snow Removal</t>
  </si>
  <si>
    <t>Beauty Salon/Hair/Nails</t>
  </si>
  <si>
    <t>Exterminator</t>
  </si>
  <si>
    <t>Pet Care (food, vet, etc.)</t>
  </si>
  <si>
    <t>General Home Repairs/Maintenance</t>
  </si>
  <si>
    <t>Books/Newspapers/Magazines</t>
  </si>
  <si>
    <t>Home Improvements/Upgrades</t>
  </si>
  <si>
    <t>Donations</t>
  </si>
  <si>
    <t>Housecleaning</t>
  </si>
  <si>
    <t>Memberships/Clubs</t>
  </si>
  <si>
    <t>Miscellaneous Household/Pool</t>
  </si>
  <si>
    <t>Retirement Savings</t>
  </si>
  <si>
    <t>Total Home Expenses</t>
  </si>
  <si>
    <t>Total Miscellaneous Expenses</t>
  </si>
  <si>
    <t>Food</t>
  </si>
  <si>
    <t>Groceries</t>
  </si>
  <si>
    <t>Dining Out</t>
  </si>
  <si>
    <t>Other Payments</t>
  </si>
  <si>
    <t>Quarterly Taxes &amp; Add’l Tax Payments</t>
  </si>
  <si>
    <t>Food Delivery/Subscriptions</t>
  </si>
  <si>
    <t>Spousal Support Payments</t>
  </si>
  <si>
    <t>Total Food Expenses</t>
  </si>
  <si>
    <t>Child Support Payments</t>
  </si>
  <si>
    <t>Professional Fees</t>
  </si>
  <si>
    <t>Service Fees (Banks, Investments, etc.)</t>
  </si>
  <si>
    <t xml:space="preserve">Clothing </t>
  </si>
  <si>
    <t>Clothing</t>
  </si>
  <si>
    <t>Total Other Payments</t>
  </si>
  <si>
    <t>Laundry/Dry Cleaning</t>
  </si>
  <si>
    <t>Clothing Subscriptions (Stitch Fix)</t>
  </si>
  <si>
    <t>Total Clothing Expenses</t>
  </si>
  <si>
    <t>Credit Cards</t>
  </si>
  <si>
    <t>Non-Itemized Expenses (if not already accounted for)</t>
  </si>
  <si>
    <t>Entertainment</t>
  </si>
  <si>
    <t>Entertainment (Excludes Dining Out)</t>
  </si>
  <si>
    <t>Total Non-Itemized Credit Card Expenses</t>
  </si>
  <si>
    <t>Entertainment Subscriptions- Netflix/Hulu</t>
  </si>
  <si>
    <t>Hobbies</t>
  </si>
  <si>
    <t>Movies and Theater</t>
  </si>
  <si>
    <t>Total Expenses (Excluding Children)</t>
  </si>
  <si>
    <t>Vacations/Travel</t>
  </si>
  <si>
    <t>Classes/Lessons</t>
  </si>
  <si>
    <t>Total Entertainment Expenses</t>
  </si>
  <si>
    <t>Minor Child- Related Expenses</t>
  </si>
  <si>
    <t>Education/Tuition</t>
  </si>
  <si>
    <t>School Lunches</t>
  </si>
  <si>
    <t>Counselor</t>
  </si>
  <si>
    <t xml:space="preserve">Medical          </t>
  </si>
  <si>
    <t>Physicians</t>
  </si>
  <si>
    <t>Sports/Camps/Lessons</t>
  </si>
  <si>
    <t>Dental/Orthodontist</t>
  </si>
  <si>
    <t>Hobbies/Field Trips/School Activities</t>
  </si>
  <si>
    <t>Optometry/Glasses/Contacts</t>
  </si>
  <si>
    <t>Toys/Games</t>
  </si>
  <si>
    <t>Prescriptions</t>
  </si>
  <si>
    <t>Membership Club Dues</t>
  </si>
  <si>
    <t>Total Medical Expenses</t>
  </si>
  <si>
    <t>Medical</t>
  </si>
  <si>
    <t>Dental/Orthodontics</t>
  </si>
  <si>
    <t>Insurance</t>
  </si>
  <si>
    <t>Life Insurance</t>
  </si>
  <si>
    <t>Health</t>
  </si>
  <si>
    <t>Disability</t>
  </si>
  <si>
    <t>Allowances</t>
  </si>
  <si>
    <t>Long-Term Care</t>
  </si>
  <si>
    <t>Miscellaneous/Haircuts</t>
  </si>
  <si>
    <t>Other (Umbrella, Boat, Cabin, etc.)</t>
  </si>
  <si>
    <t>TOTAL MINOR CHILD-RELATED EXPENSES</t>
  </si>
  <si>
    <t>Total Insurance Expenses</t>
  </si>
  <si>
    <t>*Not Covered by Insurance</t>
  </si>
  <si>
    <t>Total Expenses (Including Children)</t>
  </si>
  <si>
    <t>Important Disclosures:</t>
  </si>
  <si>
    <t>A professional adviser should be consulted before implementing any of the strategies or options presented.</t>
  </si>
  <si>
    <t xml:space="preserve"> Information contained herein does not involve the rendering of personalized investment advice and should not be relied on as such. </t>
  </si>
  <si>
    <t>Hera Financial LLC. do not offer tax or legal advice. You should discuss and tax or legal matters with the appropriate professional.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</si>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</sst>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4">
    <font>
      <sz val="11"/>
      <color theme="1"/>
      <name val="Calibri"/>
      <scheme val="minor"/>
    </font>
    <font>
      <sz val="11"/>
      <color theme="1"/>
      <name val="Lato"/>
    </font>
    <font>
      <sz val="11"/>
      <color theme="1"/>
      <name val="Calibri"/>
    </font>
    <font>
      <sz val="11"/>
      <color theme="1"/>
      <name val="Playfair Display"/>
    </font>
    <font>
      <sz val="11"/>
      <name val="Calibri"/>
    </font>
    <font>
      <sz val="22"/>
      <color theme="1"/>
      <name val="Lato"/>
    </font>
    <font>
      <sz val="22"/>
      <color theme="1"/>
      <name val="Calibri"/>
    </font>
    <font>
      <sz val="12"/>
      <color theme="1"/>
      <name val="Lato"/>
    </font>
    <font>
      <sz val="12"/>
      <color theme="1"/>
      <name val="Playfair Display"/>
    </font>
    <font>
      <sz val="12"/>
      <color theme="1"/>
      <name val="Calibri"/>
    </font>
    <font>
      <sz val="10"/>
      <color theme="1"/>
      <name val="Lato"/>
    </font>
    <font>
      <sz val="10"/>
      <color theme="1"/>
      <name val="Calibri"/>
    </font>
    <font>
      <sz val="8"/>
      <color theme="1"/>
      <name val="Calibri"/>
    </font>
    <font>
      <sz val="10"/>
      <color theme="1"/>
      <name val="Late"/>
    </font>
    <font>
      <b/>
      <sz val="10"/>
      <color theme="1"/>
      <name val="Late"/>
    </font>
    <font>
      <b/>
      <sz val="11"/>
      <color theme="1"/>
      <name val="Lato"/>
    </font>
    <font>
      <b/>
      <sz val="11"/>
      <color theme="1"/>
      <name val="Calibri"/>
    </font>
    <font>
      <i/>
      <sz val="8"/>
      <color theme="1"/>
      <name val="Lato"/>
    </font>
    <font>
      <b/>
      <sz val="10"/>
      <color theme="1"/>
      <name val="Lato"/>
    </font>
    <font>
      <sz val="11"/>
      <color rgb="FF000000"/>
      <name val="Calibri"/>
    </font>
    <font>
      <sz val="22"/>
      <color theme="1"/>
      <name val="Playfair Display"/>
    </font>
    <font>
      <sz val="9"/>
      <color theme="1"/>
      <name val="Calibri"/>
    </font>
    <font>
      <b/>
      <sz val="11"/>
      <color rgb="FF000000"/>
      <name val="Calibri"/>
      <family val="2"/>
    </font>
    <font>
      <b/>
      <sz val="12"/>
      <color theme="1"/>
      <name val="Late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8CA83"/>
        <bgColor rgb="FFD8CA83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9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/>
    <xf numFmtId="0" fontId="10" fillId="0" borderId="0" xfId="0" applyFont="1"/>
    <xf numFmtId="0" fontId="11" fillId="0" borderId="0" xfId="0" applyFont="1" applyAlignment="1">
      <alignment vertical="center" wrapText="1"/>
    </xf>
    <xf numFmtId="0" fontId="10" fillId="2" borderId="3" xfId="0" applyFont="1" applyFill="1" applyBorder="1"/>
    <xf numFmtId="0" fontId="7" fillId="2" borderId="3" xfId="0" applyFont="1" applyFill="1" applyBorder="1"/>
    <xf numFmtId="0" fontId="9" fillId="2" borderId="3" xfId="0" applyFont="1" applyFill="1" applyBorder="1"/>
    <xf numFmtId="0" fontId="7" fillId="0" borderId="0" xfId="0" applyFont="1"/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164" fontId="2" fillId="0" borderId="1" xfId="0" applyNumberFormat="1" applyFont="1" applyBorder="1"/>
    <xf numFmtId="0" fontId="1" fillId="0" borderId="0" xfId="0" applyFont="1" applyAlignment="1">
      <alignment horizontal="right"/>
    </xf>
    <xf numFmtId="164" fontId="2" fillId="2" borderId="6" xfId="0" applyNumberFormat="1" applyFont="1" applyFill="1" applyBorder="1"/>
    <xf numFmtId="0" fontId="2" fillId="0" borderId="0" xfId="0" applyFont="1" applyAlignment="1">
      <alignment horizontal="right"/>
    </xf>
    <xf numFmtId="0" fontId="2" fillId="0" borderId="4" xfId="0" applyFont="1" applyBorder="1"/>
    <xf numFmtId="0" fontId="11" fillId="0" borderId="0" xfId="0" applyFont="1" applyAlignment="1">
      <alignment horizontal="center" vertical="center" textRotation="90"/>
    </xf>
    <xf numFmtId="0" fontId="11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164" fontId="16" fillId="2" borderId="6" xfId="0" applyNumberFormat="1" applyFont="1" applyFill="1" applyBorder="1"/>
    <xf numFmtId="0" fontId="15" fillId="0" borderId="0" xfId="0" applyFont="1" applyAlignment="1">
      <alignment horizontal="right"/>
    </xf>
    <xf numFmtId="164" fontId="16" fillId="0" borderId="1" xfId="0" applyNumberFormat="1" applyFont="1" applyBorder="1"/>
    <xf numFmtId="164" fontId="2" fillId="0" borderId="0" xfId="0" applyNumberFormat="1" applyFont="1"/>
    <xf numFmtId="0" fontId="13" fillId="0" borderId="0" xfId="0" applyFont="1"/>
    <xf numFmtId="0" fontId="16" fillId="0" borderId="0" xfId="0" applyFont="1" applyAlignment="1">
      <alignment horizontal="right"/>
    </xf>
    <xf numFmtId="164" fontId="16" fillId="0" borderId="0" xfId="0" applyNumberFormat="1" applyFont="1"/>
    <xf numFmtId="0" fontId="11" fillId="0" borderId="0" xfId="0" applyFont="1" applyAlignment="1">
      <alignment horizontal="right"/>
    </xf>
    <xf numFmtId="0" fontId="14" fillId="3" borderId="3" xfId="0" applyFont="1" applyFill="1" applyBorder="1" applyAlignment="1">
      <alignment horizontal="right"/>
    </xf>
    <xf numFmtId="0" fontId="15" fillId="3" borderId="3" xfId="0" applyFont="1" applyFill="1" applyBorder="1"/>
    <xf numFmtId="164" fontId="16" fillId="3" borderId="6" xfId="0" applyNumberFormat="1" applyFont="1" applyFill="1" applyBorder="1"/>
    <xf numFmtId="0" fontId="15" fillId="3" borderId="3" xfId="0" applyFont="1" applyFill="1" applyBorder="1" applyAlignment="1">
      <alignment horizontal="right"/>
    </xf>
    <xf numFmtId="0" fontId="17" fillId="0" borderId="0" xfId="0" applyFont="1" applyAlignment="1">
      <alignment horizontal="right" vertical="top"/>
    </xf>
    <xf numFmtId="0" fontId="11" fillId="3" borderId="9" xfId="0" applyFont="1" applyFill="1" applyBorder="1"/>
    <xf numFmtId="0" fontId="11" fillId="3" borderId="10" xfId="0" applyFont="1" applyFill="1" applyBorder="1"/>
    <xf numFmtId="0" fontId="18" fillId="3" borderId="10" xfId="0" applyFont="1" applyFill="1" applyBorder="1" applyAlignment="1">
      <alignment horizontal="right"/>
    </xf>
    <xf numFmtId="0" fontId="15" fillId="3" borderId="10" xfId="0" applyFont="1" applyFill="1" applyBorder="1"/>
    <xf numFmtId="164" fontId="16" fillId="3" borderId="10" xfId="0" applyNumberFormat="1" applyFont="1" applyFill="1" applyBorder="1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3" borderId="5" xfId="0" applyFont="1" applyFill="1" applyBorder="1" applyAlignment="1">
      <alignment horizontal="center" vertical="center" textRotation="90"/>
    </xf>
    <xf numFmtId="0" fontId="4" fillId="0" borderId="7" xfId="0" applyFont="1" applyBorder="1"/>
    <xf numFmtId="0" fontId="4" fillId="0" borderId="8" xfId="0" applyFont="1" applyBorder="1"/>
    <xf numFmtId="0" fontId="13" fillId="3" borderId="5" xfId="0" applyFont="1" applyFill="1" applyBorder="1" applyAlignment="1">
      <alignment horizontal="center" textRotation="90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4" fillId="0" borderId="1" xfId="0" applyFont="1" applyBorder="1"/>
    <xf numFmtId="14" fontId="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/>
    <xf numFmtId="0" fontId="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 textRotation="90" wrapText="1"/>
    </xf>
    <xf numFmtId="0" fontId="22" fillId="0" borderId="0" xfId="0" applyFont="1" applyAlignment="1">
      <alignment vertical="center"/>
    </xf>
    <xf numFmtId="0" fontId="23" fillId="0" borderId="0" xfId="0" applyFont="1"/>
    <xf numFmtId="0" fontId="8" fillId="0" borderId="8" xfId="0" applyFont="1" applyBorder="1" applyAlignment="1"/>
    <xf numFmtId="0" fontId="2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</xdr:row>
      <xdr:rowOff>66675</xdr:rowOff>
    </xdr:from>
    <xdr:ext cx="2400300" cy="11715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R10" sqref="R10"/>
    </sheetView>
  </sheetViews>
  <sheetFormatPr defaultColWidth="14.44140625" defaultRowHeight="15" customHeight="1"/>
  <cols>
    <col min="1" max="1" width="6.6640625" customWidth="1"/>
    <col min="2" max="2" width="0.33203125" customWidth="1"/>
    <col min="3" max="3" width="37.109375" customWidth="1"/>
    <col min="4" max="4" width="7.88671875" customWidth="1"/>
    <col min="5" max="5" width="2.33203125" customWidth="1"/>
    <col min="6" max="6" width="11.33203125" customWidth="1"/>
    <col min="7" max="7" width="2" customWidth="1"/>
    <col min="8" max="8" width="11.33203125" customWidth="1"/>
    <col min="9" max="9" width="2" customWidth="1"/>
    <col min="10" max="10" width="11.33203125" customWidth="1"/>
    <col min="11" max="12" width="3" customWidth="1"/>
    <col min="13" max="13" width="6.6640625" customWidth="1"/>
    <col min="14" max="14" width="0.33203125" customWidth="1"/>
    <col min="15" max="15" width="37.109375" customWidth="1"/>
    <col min="16" max="16" width="7.88671875" customWidth="1"/>
    <col min="17" max="17" width="2.109375" customWidth="1"/>
    <col min="18" max="18" width="11.33203125" customWidth="1"/>
    <col min="19" max="19" width="2.109375" customWidth="1"/>
    <col min="20" max="20" width="11.33203125" customWidth="1"/>
    <col min="21" max="21" width="2" customWidth="1"/>
    <col min="22" max="22" width="11.33203125" customWidth="1"/>
    <col min="23" max="26" width="8.6640625" customWidth="1"/>
  </cols>
  <sheetData>
    <row r="1" spans="1:26" ht="16.5" customHeight="1">
      <c r="G1" s="1"/>
      <c r="S1" s="1"/>
    </row>
    <row r="2" spans="1:26" ht="16.5" customHeight="1">
      <c r="G2" s="1"/>
      <c r="S2" s="1"/>
    </row>
    <row r="3" spans="1:26" ht="16.5" customHeight="1">
      <c r="G3" s="1"/>
      <c r="M3" s="57"/>
      <c r="N3" s="58"/>
      <c r="O3" s="58"/>
      <c r="P3" s="2"/>
      <c r="S3" s="1"/>
    </row>
    <row r="4" spans="1:26" ht="16.5" customHeight="1">
      <c r="G4" s="1"/>
      <c r="L4" s="3" t="s">
        <v>0</v>
      </c>
      <c r="M4" s="59"/>
      <c r="N4" s="59"/>
      <c r="O4" s="59"/>
      <c r="P4" s="2"/>
      <c r="S4" s="1"/>
    </row>
    <row r="5" spans="1:26" ht="30.75" customHeight="1">
      <c r="G5" s="1"/>
      <c r="L5" s="3" t="s">
        <v>1</v>
      </c>
      <c r="M5" s="60"/>
      <c r="N5" s="61"/>
      <c r="O5" s="61"/>
      <c r="P5" s="4"/>
      <c r="S5" s="1"/>
    </row>
    <row r="6" spans="1:26" ht="75" customHeight="1">
      <c r="A6" s="62" t="s">
        <v>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"/>
      <c r="V6" s="5"/>
      <c r="W6" s="5"/>
      <c r="X6" s="5"/>
      <c r="Y6" s="5"/>
      <c r="Z6" s="5"/>
    </row>
    <row r="7" spans="1:26" ht="20.25" customHeight="1">
      <c r="A7" s="67" t="s">
        <v>119</v>
      </c>
      <c r="B7" s="6"/>
      <c r="C7" s="66" t="s">
        <v>3</v>
      </c>
      <c r="D7" s="6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8"/>
      <c r="X7" s="8"/>
      <c r="Y7" s="8"/>
      <c r="Z7" s="8"/>
    </row>
    <row r="8" spans="1:26" ht="20.25" customHeight="1">
      <c r="A8" s="6"/>
      <c r="B8" s="6"/>
      <c r="C8" s="7" t="s">
        <v>4</v>
      </c>
      <c r="D8" s="6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8"/>
      <c r="X8" s="8"/>
      <c r="Y8" s="8"/>
      <c r="Z8" s="8"/>
    </row>
    <row r="9" spans="1:26" ht="15" customHeight="1">
      <c r="A9" s="9"/>
      <c r="B9" s="9"/>
      <c r="C9" s="9"/>
      <c r="D9" s="9"/>
      <c r="E9" s="9"/>
      <c r="F9" s="9"/>
      <c r="G9" s="10"/>
      <c r="H9" s="5"/>
      <c r="I9" s="10"/>
      <c r="J9" s="5"/>
      <c r="K9" s="5"/>
      <c r="L9" s="5"/>
      <c r="M9" s="5"/>
      <c r="N9" s="10"/>
      <c r="O9" s="5"/>
      <c r="P9" s="5"/>
      <c r="Q9" s="5"/>
      <c r="R9" s="5"/>
      <c r="S9" s="11"/>
      <c r="T9" s="5"/>
      <c r="U9" s="10"/>
      <c r="V9" s="5"/>
      <c r="W9" s="5"/>
      <c r="X9" s="5"/>
      <c r="Y9" s="5"/>
      <c r="Z9" s="5"/>
    </row>
    <row r="10" spans="1:26" ht="21" customHeight="1">
      <c r="A10" s="12" t="s">
        <v>5</v>
      </c>
      <c r="B10" s="10"/>
      <c r="C10" s="13"/>
      <c r="D10" s="9"/>
      <c r="E10" s="10"/>
      <c r="F10" s="5"/>
      <c r="G10" s="10"/>
      <c r="H10" s="5"/>
      <c r="I10" s="5"/>
      <c r="J10" s="5"/>
      <c r="K10" s="5"/>
      <c r="L10" s="10"/>
      <c r="M10" s="5"/>
      <c r="N10" s="5"/>
      <c r="O10" s="5"/>
      <c r="P10" s="5"/>
      <c r="Q10" s="11"/>
      <c r="R10" s="5"/>
      <c r="S10" s="10"/>
      <c r="T10" s="5"/>
      <c r="U10" s="5"/>
      <c r="V10" s="5"/>
      <c r="W10" s="5"/>
      <c r="X10" s="5"/>
    </row>
    <row r="11" spans="1:26" ht="21.6" customHeight="1">
      <c r="A11" s="12" t="s">
        <v>6</v>
      </c>
      <c r="B11" s="10"/>
      <c r="C11" s="13"/>
      <c r="D11" s="13"/>
      <c r="E11" s="13"/>
      <c r="F11" s="9"/>
      <c r="G11" s="10"/>
      <c r="H11" s="5"/>
      <c r="I11" s="10"/>
      <c r="J11" s="5"/>
      <c r="K11" s="5"/>
      <c r="L11" s="5"/>
      <c r="M11" s="5"/>
      <c r="N11" s="10"/>
      <c r="O11" s="5"/>
      <c r="P11" s="5"/>
      <c r="Q11" s="5"/>
      <c r="R11" s="5"/>
      <c r="S11" s="11"/>
      <c r="T11" s="5"/>
      <c r="U11" s="10"/>
      <c r="V11" s="5"/>
      <c r="W11" s="5"/>
      <c r="X11" s="5"/>
      <c r="Y11" s="5"/>
      <c r="Z11" s="5"/>
    </row>
    <row r="12" spans="1:26" ht="15" customHeight="1">
      <c r="A12" s="14" t="s">
        <v>7</v>
      </c>
      <c r="B12" s="15"/>
      <c r="C12" s="16"/>
      <c r="D12" s="16"/>
      <c r="E12" s="16"/>
      <c r="F12" s="16"/>
      <c r="G12" s="15"/>
      <c r="H12" s="16"/>
      <c r="I12" s="16"/>
      <c r="J12" s="16"/>
      <c r="K12" s="16"/>
      <c r="L12" s="8"/>
      <c r="M12" s="8"/>
      <c r="N12" s="17"/>
      <c r="O12" s="8"/>
      <c r="P12" s="8"/>
      <c r="Q12" s="8"/>
      <c r="R12" s="8"/>
      <c r="S12" s="17"/>
      <c r="T12" s="8"/>
      <c r="U12" s="8"/>
      <c r="V12" s="8"/>
      <c r="W12" s="8"/>
      <c r="X12" s="8"/>
      <c r="Y12" s="8"/>
      <c r="Z12" s="8"/>
    </row>
    <row r="13" spans="1:26" ht="16.5" customHeight="1">
      <c r="A13" s="17"/>
      <c r="B13" s="17"/>
      <c r="C13" s="8"/>
      <c r="D13" s="8"/>
      <c r="E13" s="8"/>
      <c r="F13" s="8"/>
      <c r="G13" s="17"/>
      <c r="H13" s="8"/>
      <c r="I13" s="8"/>
      <c r="J13" s="8"/>
      <c r="K13" s="8"/>
      <c r="L13" s="8"/>
      <c r="M13" s="8"/>
      <c r="N13" s="17"/>
      <c r="O13" s="8"/>
      <c r="P13" s="8"/>
      <c r="Q13" s="8"/>
      <c r="R13" s="8"/>
      <c r="S13" s="17"/>
      <c r="T13" s="8"/>
      <c r="U13" s="8"/>
      <c r="V13" s="8"/>
      <c r="W13" s="8"/>
      <c r="X13" s="8"/>
      <c r="Y13" s="8"/>
      <c r="Z13" s="8"/>
    </row>
    <row r="14" spans="1:26" ht="39.75" customHeight="1">
      <c r="D14" s="18" t="s">
        <v>8</v>
      </c>
      <c r="F14" s="19" t="s">
        <v>9</v>
      </c>
      <c r="G14" s="20"/>
      <c r="H14" s="19" t="s">
        <v>10</v>
      </c>
      <c r="I14" s="19"/>
      <c r="J14" s="19" t="s">
        <v>11</v>
      </c>
      <c r="K14" s="19"/>
      <c r="L14" s="21"/>
      <c r="M14" s="22"/>
      <c r="N14" s="22"/>
      <c r="O14" s="22"/>
      <c r="P14" s="18" t="s">
        <v>8</v>
      </c>
      <c r="Q14" s="22"/>
      <c r="R14" s="19" t="s">
        <v>9</v>
      </c>
      <c r="S14" s="20"/>
      <c r="T14" s="19" t="s">
        <v>12</v>
      </c>
      <c r="U14" s="19"/>
      <c r="V14" s="19" t="s">
        <v>13</v>
      </c>
    </row>
    <row r="15" spans="1:26" ht="14.25" customHeight="1">
      <c r="A15" s="53" t="s">
        <v>14</v>
      </c>
      <c r="B15" s="23"/>
      <c r="C15" s="12" t="s">
        <v>15</v>
      </c>
      <c r="D15" s="12"/>
      <c r="E15" s="1" t="s">
        <v>16</v>
      </c>
      <c r="F15" s="24"/>
      <c r="G15" s="25" t="s">
        <v>16</v>
      </c>
      <c r="H15" s="26" t="str">
        <f t="shared" ref="H15:H34" si="0">IF(F15="","",F15*12)</f>
        <v/>
      </c>
      <c r="I15" s="27"/>
      <c r="J15" s="24"/>
      <c r="L15" s="28"/>
      <c r="M15" s="53" t="s">
        <v>17</v>
      </c>
      <c r="N15" s="29"/>
      <c r="O15" s="12" t="s">
        <v>18</v>
      </c>
      <c r="P15" s="12"/>
      <c r="Q15" s="1" t="s">
        <v>16</v>
      </c>
      <c r="R15" s="24"/>
      <c r="S15" s="25" t="s">
        <v>16</v>
      </c>
      <c r="T15" s="26" t="str">
        <f t="shared" ref="T15:T21" si="1">IF(R15="","",R15*12)</f>
        <v/>
      </c>
      <c r="U15" s="27"/>
      <c r="V15" s="24"/>
    </row>
    <row r="16" spans="1:26" ht="16.5" customHeight="1">
      <c r="A16" s="54"/>
      <c r="B16" s="23"/>
      <c r="C16" s="12" t="s">
        <v>19</v>
      </c>
      <c r="D16" s="12"/>
      <c r="E16" s="1"/>
      <c r="F16" s="24"/>
      <c r="G16" s="25"/>
      <c r="H16" s="26" t="str">
        <f t="shared" si="0"/>
        <v/>
      </c>
      <c r="I16" s="27"/>
      <c r="J16" s="24"/>
      <c r="L16" s="28"/>
      <c r="M16" s="54"/>
      <c r="N16" s="29"/>
      <c r="O16" s="12" t="s">
        <v>20</v>
      </c>
      <c r="P16" s="12"/>
      <c r="Q16" s="1"/>
      <c r="R16" s="24"/>
      <c r="S16" s="1"/>
      <c r="T16" s="26" t="str">
        <f t="shared" si="1"/>
        <v/>
      </c>
      <c r="V16" s="24"/>
    </row>
    <row r="17" spans="1:22" ht="15" customHeight="1">
      <c r="A17" s="54"/>
      <c r="B17" s="23"/>
      <c r="C17" s="12" t="s">
        <v>21</v>
      </c>
      <c r="D17" s="12"/>
      <c r="E17" s="1"/>
      <c r="F17" s="24"/>
      <c r="G17" s="1"/>
      <c r="H17" s="26" t="str">
        <f t="shared" si="0"/>
        <v/>
      </c>
      <c r="J17" s="24"/>
      <c r="L17" s="28"/>
      <c r="M17" s="54"/>
      <c r="N17" s="29"/>
      <c r="O17" s="12" t="s">
        <v>22</v>
      </c>
      <c r="P17" s="12"/>
      <c r="Q17" s="1"/>
      <c r="R17" s="24"/>
      <c r="S17" s="1"/>
      <c r="T17" s="26" t="str">
        <f t="shared" si="1"/>
        <v/>
      </c>
      <c r="V17" s="24"/>
    </row>
    <row r="18" spans="1:22" ht="16.5" customHeight="1">
      <c r="A18" s="54"/>
      <c r="B18" s="23"/>
      <c r="C18" s="12" t="s">
        <v>23</v>
      </c>
      <c r="D18" s="12"/>
      <c r="E18" s="1"/>
      <c r="F18" s="24"/>
      <c r="G18" s="1"/>
      <c r="H18" s="26" t="str">
        <f t="shared" si="0"/>
        <v/>
      </c>
      <c r="J18" s="24"/>
      <c r="L18" s="28"/>
      <c r="M18" s="54"/>
      <c r="N18" s="29"/>
      <c r="O18" s="12" t="s">
        <v>24</v>
      </c>
      <c r="P18" s="12"/>
      <c r="Q18" s="1"/>
      <c r="R18" s="24"/>
      <c r="S18" s="1"/>
      <c r="T18" s="26" t="str">
        <f t="shared" si="1"/>
        <v/>
      </c>
      <c r="V18" s="24"/>
    </row>
    <row r="19" spans="1:22" ht="16.5" customHeight="1">
      <c r="A19" s="54"/>
      <c r="B19" s="23"/>
      <c r="C19" s="12" t="s">
        <v>25</v>
      </c>
      <c r="D19" s="12"/>
      <c r="E19" s="1"/>
      <c r="F19" s="24"/>
      <c r="G19" s="1"/>
      <c r="H19" s="26" t="str">
        <f t="shared" si="0"/>
        <v/>
      </c>
      <c r="J19" s="24"/>
      <c r="L19" s="28"/>
      <c r="M19" s="54"/>
      <c r="N19" s="29"/>
      <c r="O19" s="12" t="s">
        <v>26</v>
      </c>
      <c r="P19" s="12"/>
      <c r="Q19" s="1"/>
      <c r="R19" s="24"/>
      <c r="S19" s="1"/>
      <c r="T19" s="26" t="str">
        <f t="shared" si="1"/>
        <v/>
      </c>
      <c r="V19" s="24"/>
    </row>
    <row r="20" spans="1:22" ht="16.5" customHeight="1">
      <c r="A20" s="54"/>
      <c r="B20" s="23"/>
      <c r="C20" s="12" t="s">
        <v>27</v>
      </c>
      <c r="D20" s="12"/>
      <c r="E20" s="1"/>
      <c r="F20" s="24"/>
      <c r="G20" s="1"/>
      <c r="H20" s="26" t="str">
        <f t="shared" si="0"/>
        <v/>
      </c>
      <c r="J20" s="24"/>
      <c r="L20" s="28"/>
      <c r="M20" s="54"/>
      <c r="N20" s="29"/>
      <c r="O20" s="12" t="s">
        <v>28</v>
      </c>
      <c r="P20" s="12"/>
      <c r="Q20" s="1"/>
      <c r="R20" s="24"/>
      <c r="S20" s="1"/>
      <c r="T20" s="26" t="str">
        <f t="shared" si="1"/>
        <v/>
      </c>
      <c r="V20" s="24"/>
    </row>
    <row r="21" spans="1:22" ht="16.5" customHeight="1">
      <c r="A21" s="54"/>
      <c r="B21" s="23"/>
      <c r="C21" s="12" t="s">
        <v>29</v>
      </c>
      <c r="D21" s="12"/>
      <c r="E21" s="1"/>
      <c r="F21" s="24"/>
      <c r="G21" s="1"/>
      <c r="H21" s="26" t="str">
        <f t="shared" si="0"/>
        <v/>
      </c>
      <c r="J21" s="24"/>
      <c r="L21" s="28"/>
      <c r="M21" s="55"/>
      <c r="N21" s="29"/>
      <c r="O21" s="12" t="s">
        <v>30</v>
      </c>
      <c r="P21" s="12"/>
      <c r="Q21" s="1"/>
      <c r="R21" s="24"/>
      <c r="S21" s="1"/>
      <c r="T21" s="26" t="str">
        <f t="shared" si="1"/>
        <v/>
      </c>
      <c r="V21" s="24"/>
    </row>
    <row r="22" spans="1:22" ht="16.5" customHeight="1">
      <c r="A22" s="54"/>
      <c r="B22" s="23"/>
      <c r="C22" s="12" t="s">
        <v>31</v>
      </c>
      <c r="D22" s="12"/>
      <c r="E22" s="1"/>
      <c r="F22" s="24"/>
      <c r="G22" s="1"/>
      <c r="H22" s="26" t="str">
        <f t="shared" si="0"/>
        <v/>
      </c>
      <c r="J22" s="24"/>
      <c r="L22" s="28"/>
      <c r="M22" s="30"/>
      <c r="N22" s="29"/>
      <c r="O22" s="31" t="s">
        <v>32</v>
      </c>
      <c r="P22" s="31"/>
      <c r="Q22" s="32" t="s">
        <v>16</v>
      </c>
      <c r="R22" s="33" t="str">
        <f>IF(SUM(R15:R21)=0,"",SUM(R15:R21))</f>
        <v/>
      </c>
      <c r="S22" s="34" t="s">
        <v>16</v>
      </c>
      <c r="T22" s="33" t="str">
        <f>IF(SUM(T15:T21)=0,"",SUM(T15:T21))</f>
        <v/>
      </c>
      <c r="V22" s="35" t="str">
        <f>IF(SUM(V15:V21)=0,"",SUM(V15:V21))</f>
        <v/>
      </c>
    </row>
    <row r="23" spans="1:22" ht="16.5" customHeight="1">
      <c r="A23" s="54"/>
      <c r="B23" s="23"/>
      <c r="C23" s="12" t="s">
        <v>33</v>
      </c>
      <c r="D23" s="12"/>
      <c r="E23" s="1"/>
      <c r="F23" s="24"/>
      <c r="G23" s="1"/>
      <c r="H23" s="26" t="str">
        <f t="shared" si="0"/>
        <v/>
      </c>
      <c r="J23" s="24"/>
      <c r="L23" s="28"/>
      <c r="M23" s="30"/>
      <c r="N23" s="29"/>
      <c r="O23" s="31"/>
      <c r="P23" s="31"/>
      <c r="Q23" s="31"/>
      <c r="R23" s="31"/>
      <c r="S23" s="31"/>
      <c r="T23" s="31"/>
      <c r="U23" s="31"/>
      <c r="V23" s="31"/>
    </row>
    <row r="24" spans="1:22" ht="16.5" customHeight="1">
      <c r="A24" s="54"/>
      <c r="B24" s="23"/>
      <c r="C24" s="12" t="s">
        <v>34</v>
      </c>
      <c r="D24" s="12"/>
      <c r="E24" s="1"/>
      <c r="F24" s="24"/>
      <c r="G24" s="1"/>
      <c r="H24" s="26" t="str">
        <f t="shared" si="0"/>
        <v/>
      </c>
      <c r="J24" s="24"/>
      <c r="L24" s="28"/>
      <c r="M24" s="30"/>
      <c r="N24" s="30"/>
      <c r="O24" s="30"/>
      <c r="P24" s="30"/>
      <c r="R24" s="36"/>
      <c r="S24" s="1"/>
      <c r="T24" s="36"/>
      <c r="V24" s="36"/>
    </row>
    <row r="25" spans="1:22" ht="14.25" customHeight="1">
      <c r="A25" s="54"/>
      <c r="B25" s="23"/>
      <c r="C25" s="12" t="s">
        <v>35</v>
      </c>
      <c r="D25" s="12"/>
      <c r="E25" s="1"/>
      <c r="F25" s="24"/>
      <c r="G25" s="1"/>
      <c r="H25" s="26" t="str">
        <f t="shared" si="0"/>
        <v/>
      </c>
      <c r="J25" s="24"/>
      <c r="L25" s="28"/>
      <c r="M25" s="53" t="s">
        <v>36</v>
      </c>
      <c r="N25" s="29"/>
      <c r="O25" s="12" t="s">
        <v>37</v>
      </c>
      <c r="P25" s="12"/>
      <c r="Q25" s="1"/>
      <c r="R25" s="24"/>
      <c r="S25" s="1"/>
      <c r="T25" s="26" t="str">
        <f t="shared" ref="T25:T35" si="2">IF(R25="","",R25*12)</f>
        <v/>
      </c>
      <c r="V25" s="24"/>
    </row>
    <row r="26" spans="1:22" ht="16.5" customHeight="1">
      <c r="A26" s="54"/>
      <c r="B26" s="23"/>
      <c r="C26" s="12" t="s">
        <v>38</v>
      </c>
      <c r="D26" s="12"/>
      <c r="E26" s="1"/>
      <c r="F26" s="24"/>
      <c r="G26" s="1"/>
      <c r="H26" s="26" t="str">
        <f t="shared" si="0"/>
        <v/>
      </c>
      <c r="J26" s="24"/>
      <c r="L26" s="28"/>
      <c r="M26" s="54"/>
      <c r="N26" s="29"/>
      <c r="O26" s="12" t="s">
        <v>39</v>
      </c>
      <c r="P26" s="12"/>
      <c r="Q26" s="1"/>
      <c r="R26" s="24"/>
      <c r="S26" s="1"/>
      <c r="T26" s="26" t="str">
        <f t="shared" si="2"/>
        <v/>
      </c>
      <c r="V26" s="24"/>
    </row>
    <row r="27" spans="1:22" ht="16.5" customHeight="1">
      <c r="A27" s="54"/>
      <c r="B27" s="23"/>
      <c r="C27" s="12" t="s">
        <v>40</v>
      </c>
      <c r="D27" s="12"/>
      <c r="E27" s="1"/>
      <c r="F27" s="24"/>
      <c r="G27" s="1"/>
      <c r="H27" s="26" t="str">
        <f t="shared" si="0"/>
        <v/>
      </c>
      <c r="J27" s="24"/>
      <c r="L27" s="28"/>
      <c r="M27" s="54"/>
      <c r="N27" s="29"/>
      <c r="O27" s="12" t="s">
        <v>41</v>
      </c>
      <c r="P27" s="12"/>
      <c r="Q27" s="1"/>
      <c r="R27" s="24"/>
      <c r="S27" s="1"/>
      <c r="T27" s="26" t="str">
        <f t="shared" si="2"/>
        <v/>
      </c>
      <c r="V27" s="24"/>
    </row>
    <row r="28" spans="1:22" ht="16.5" customHeight="1">
      <c r="A28" s="54"/>
      <c r="B28" s="23"/>
      <c r="C28" s="12" t="s">
        <v>42</v>
      </c>
      <c r="D28" s="12"/>
      <c r="E28" s="1"/>
      <c r="F28" s="24"/>
      <c r="G28" s="1"/>
      <c r="H28" s="26" t="str">
        <f t="shared" si="0"/>
        <v/>
      </c>
      <c r="J28" s="24"/>
      <c r="L28" s="28"/>
      <c r="M28" s="54"/>
      <c r="N28" s="29"/>
      <c r="O28" s="12" t="s">
        <v>43</v>
      </c>
      <c r="P28" s="12"/>
      <c r="Q28" s="1"/>
      <c r="R28" s="24"/>
      <c r="S28" s="1"/>
      <c r="T28" s="26" t="str">
        <f t="shared" si="2"/>
        <v/>
      </c>
      <c r="V28" s="24"/>
    </row>
    <row r="29" spans="1:22" ht="16.5" customHeight="1">
      <c r="A29" s="54"/>
      <c r="B29" s="23"/>
      <c r="C29" s="12" t="s">
        <v>44</v>
      </c>
      <c r="D29" s="12"/>
      <c r="E29" s="1"/>
      <c r="F29" s="24"/>
      <c r="G29" s="1"/>
      <c r="H29" s="26" t="str">
        <f t="shared" si="0"/>
        <v/>
      </c>
      <c r="J29" s="24"/>
      <c r="L29" s="28"/>
      <c r="M29" s="54"/>
      <c r="N29" s="29"/>
      <c r="O29" s="12" t="s">
        <v>45</v>
      </c>
      <c r="P29" s="12"/>
      <c r="Q29" s="1"/>
      <c r="R29" s="24"/>
      <c r="S29" s="1"/>
      <c r="T29" s="26" t="str">
        <f t="shared" si="2"/>
        <v/>
      </c>
      <c r="V29" s="24"/>
    </row>
    <row r="30" spans="1:22" ht="16.5" customHeight="1">
      <c r="A30" s="54"/>
      <c r="B30" s="23"/>
      <c r="C30" s="12" t="s">
        <v>46</v>
      </c>
      <c r="D30" s="12"/>
      <c r="E30" s="1"/>
      <c r="F30" s="24"/>
      <c r="G30" s="1"/>
      <c r="H30" s="26" t="str">
        <f t="shared" si="0"/>
        <v/>
      </c>
      <c r="J30" s="24"/>
      <c r="L30" s="28"/>
      <c r="M30" s="54"/>
      <c r="N30" s="29"/>
      <c r="O30" s="12" t="s">
        <v>47</v>
      </c>
      <c r="P30" s="12"/>
      <c r="Q30" s="1"/>
      <c r="R30" s="24"/>
      <c r="S30" s="1"/>
      <c r="T30" s="26" t="str">
        <f t="shared" si="2"/>
        <v/>
      </c>
      <c r="V30" s="24"/>
    </row>
    <row r="31" spans="1:22" ht="16.5" customHeight="1">
      <c r="A31" s="54"/>
      <c r="B31" s="23"/>
      <c r="C31" s="12" t="s">
        <v>48</v>
      </c>
      <c r="D31" s="12"/>
      <c r="E31" s="1"/>
      <c r="F31" s="24"/>
      <c r="G31" s="1"/>
      <c r="H31" s="26" t="str">
        <f t="shared" si="0"/>
        <v/>
      </c>
      <c r="J31" s="24"/>
      <c r="L31" s="28"/>
      <c r="M31" s="54"/>
      <c r="N31" s="29"/>
      <c r="O31" s="12" t="s">
        <v>49</v>
      </c>
      <c r="P31" s="12"/>
      <c r="Q31" s="1"/>
      <c r="R31" s="24"/>
      <c r="S31" s="1"/>
      <c r="T31" s="26" t="str">
        <f t="shared" si="2"/>
        <v/>
      </c>
      <c r="V31" s="24"/>
    </row>
    <row r="32" spans="1:22" ht="16.5" customHeight="1">
      <c r="A32" s="54"/>
      <c r="B32" s="23"/>
      <c r="C32" s="12" t="s">
        <v>50</v>
      </c>
      <c r="D32" s="12"/>
      <c r="E32" s="1"/>
      <c r="F32" s="24"/>
      <c r="G32" s="1"/>
      <c r="H32" s="26" t="str">
        <f t="shared" si="0"/>
        <v/>
      </c>
      <c r="J32" s="24"/>
      <c r="L32" s="28"/>
      <c r="M32" s="54"/>
      <c r="N32" s="29"/>
      <c r="O32" s="12" t="s">
        <v>51</v>
      </c>
      <c r="P32" s="12"/>
      <c r="Q32" s="1"/>
      <c r="R32" s="24"/>
      <c r="S32" s="1"/>
      <c r="T32" s="26" t="str">
        <f t="shared" si="2"/>
        <v/>
      </c>
      <c r="V32" s="24"/>
    </row>
    <row r="33" spans="1:22" ht="16.5" customHeight="1">
      <c r="A33" s="54"/>
      <c r="B33" s="23"/>
      <c r="C33" s="12" t="s">
        <v>52</v>
      </c>
      <c r="D33" s="12"/>
      <c r="E33" s="1"/>
      <c r="F33" s="24"/>
      <c r="G33" s="1"/>
      <c r="H33" s="26" t="str">
        <f t="shared" si="0"/>
        <v/>
      </c>
      <c r="J33" s="24"/>
      <c r="L33" s="28"/>
      <c r="M33" s="54"/>
      <c r="N33" s="29"/>
      <c r="O33" s="12" t="s">
        <v>53</v>
      </c>
      <c r="P33" s="12"/>
      <c r="Q33" s="1"/>
      <c r="R33" s="24"/>
      <c r="S33" s="1"/>
      <c r="T33" s="26" t="str">
        <f t="shared" si="2"/>
        <v/>
      </c>
      <c r="V33" s="24"/>
    </row>
    <row r="34" spans="1:22" ht="16.5" customHeight="1">
      <c r="A34" s="55"/>
      <c r="B34" s="23"/>
      <c r="C34" s="12" t="s">
        <v>54</v>
      </c>
      <c r="D34" s="12"/>
      <c r="E34" s="1"/>
      <c r="F34" s="24"/>
      <c r="G34" s="1"/>
      <c r="H34" s="26" t="str">
        <f t="shared" si="0"/>
        <v/>
      </c>
      <c r="J34" s="24"/>
      <c r="L34" s="28"/>
      <c r="M34" s="54"/>
      <c r="N34" s="29"/>
      <c r="O34" s="12" t="s">
        <v>55</v>
      </c>
      <c r="P34" s="12"/>
      <c r="Q34" s="1"/>
      <c r="R34" s="24"/>
      <c r="S34" s="1"/>
      <c r="T34" s="26" t="str">
        <f t="shared" si="2"/>
        <v/>
      </c>
      <c r="V34" s="24"/>
    </row>
    <row r="35" spans="1:22" ht="16.5" customHeight="1">
      <c r="A35" s="37"/>
      <c r="B35" s="37"/>
      <c r="C35" s="31" t="s">
        <v>56</v>
      </c>
      <c r="D35" s="31"/>
      <c r="E35" s="32" t="s">
        <v>16</v>
      </c>
      <c r="F35" s="33" t="str">
        <f>IF(SUM(F15:F34)=0,"",SUM(F15:F34))</f>
        <v/>
      </c>
      <c r="G35" s="34" t="s">
        <v>16</v>
      </c>
      <c r="H35" s="33" t="str">
        <f>IF(SUM(H15:H34)=0,"",SUM(H15:H34))</f>
        <v/>
      </c>
      <c r="I35" s="38"/>
      <c r="J35" s="35" t="str">
        <f>IF(SUM(J15:J34)=0,"",SUM(J15:J34))</f>
        <v/>
      </c>
      <c r="L35" s="28"/>
      <c r="M35" s="55"/>
      <c r="N35" s="29"/>
      <c r="O35" s="12" t="s">
        <v>36</v>
      </c>
      <c r="P35" s="12"/>
      <c r="Q35" s="1"/>
      <c r="R35" s="24"/>
      <c r="S35" s="1"/>
      <c r="T35" s="26" t="str">
        <f t="shared" si="2"/>
        <v/>
      </c>
      <c r="U35" s="38"/>
      <c r="V35" s="24"/>
    </row>
    <row r="36" spans="1:22" ht="16.5" customHeight="1">
      <c r="A36" s="37"/>
      <c r="B36" s="37"/>
      <c r="C36" s="31"/>
      <c r="D36" s="31"/>
      <c r="E36" s="31"/>
      <c r="F36" s="31"/>
      <c r="G36" s="31"/>
      <c r="H36" s="31"/>
      <c r="I36" s="38"/>
      <c r="J36" s="39"/>
      <c r="L36" s="28"/>
      <c r="M36" s="30"/>
      <c r="N36" s="30"/>
      <c r="O36" s="31" t="s">
        <v>57</v>
      </c>
      <c r="P36" s="31"/>
      <c r="Q36" s="32" t="s">
        <v>16</v>
      </c>
      <c r="R36" s="33" t="str">
        <f>IF(SUM(R25:R35)=0,"",SUM(R25:R35))</f>
        <v/>
      </c>
      <c r="S36" s="34" t="s">
        <v>16</v>
      </c>
      <c r="T36" s="33" t="str">
        <f>IF(SUM(T25:T35)=0,"",SUM(T25:T35))</f>
        <v/>
      </c>
      <c r="V36" s="35" t="str">
        <f>IF(SUM(V25:V35)=0,"",SUM(V25:V35))</f>
        <v/>
      </c>
    </row>
    <row r="37" spans="1:22" ht="16.5" customHeight="1">
      <c r="A37" s="37"/>
      <c r="B37" s="37"/>
      <c r="C37" s="37"/>
      <c r="D37" s="37"/>
      <c r="F37" s="36"/>
      <c r="G37" s="1"/>
      <c r="H37" s="36"/>
      <c r="J37" s="36"/>
      <c r="L37" s="28"/>
      <c r="M37" s="30"/>
      <c r="N37" s="30"/>
      <c r="O37" s="31"/>
      <c r="P37" s="31"/>
      <c r="Q37" s="31"/>
      <c r="R37" s="31"/>
      <c r="S37" s="31"/>
      <c r="T37" s="31"/>
      <c r="U37" s="31"/>
      <c r="V37" s="31"/>
    </row>
    <row r="38" spans="1:22" ht="14.25" customHeight="1">
      <c r="A38" s="53" t="s">
        <v>58</v>
      </c>
      <c r="B38" s="37"/>
      <c r="C38" s="12" t="s">
        <v>59</v>
      </c>
      <c r="D38" s="12"/>
      <c r="E38" s="1"/>
      <c r="F38" s="24"/>
      <c r="G38" s="1"/>
      <c r="H38" s="26" t="str">
        <f t="shared" ref="H38:H40" si="3">IF(F38="","",F38*12)</f>
        <v/>
      </c>
      <c r="J38" s="24"/>
      <c r="L38" s="28"/>
      <c r="N38" s="30"/>
      <c r="O38" s="12"/>
      <c r="P38" s="12"/>
      <c r="Q38" s="1"/>
      <c r="R38" s="36"/>
      <c r="S38" s="36"/>
      <c r="T38" s="36"/>
      <c r="V38" s="36"/>
    </row>
    <row r="39" spans="1:22" ht="14.25" customHeight="1">
      <c r="A39" s="54"/>
      <c r="B39" s="37"/>
      <c r="C39" s="12" t="s">
        <v>60</v>
      </c>
      <c r="D39" s="12"/>
      <c r="E39" s="1"/>
      <c r="F39" s="24"/>
      <c r="G39" s="1"/>
      <c r="H39" s="26" t="str">
        <f t="shared" si="3"/>
        <v/>
      </c>
      <c r="J39" s="24"/>
      <c r="L39" s="28"/>
      <c r="M39" s="63" t="s">
        <v>61</v>
      </c>
      <c r="N39" s="30"/>
      <c r="O39" s="12" t="s">
        <v>62</v>
      </c>
      <c r="P39" s="12"/>
      <c r="Q39" s="1"/>
      <c r="R39" s="24"/>
      <c r="S39" s="1"/>
      <c r="T39" s="26" t="str">
        <f t="shared" ref="T39:T43" si="4">IF(R39="","",R39*12)</f>
        <v/>
      </c>
      <c r="V39" s="24"/>
    </row>
    <row r="40" spans="1:22" ht="16.5" customHeight="1">
      <c r="A40" s="55"/>
      <c r="B40" s="37"/>
      <c r="C40" s="12" t="s">
        <v>63</v>
      </c>
      <c r="D40" s="12"/>
      <c r="E40" s="1"/>
      <c r="F40" s="24"/>
      <c r="G40" s="1"/>
      <c r="H40" s="26" t="str">
        <f t="shared" si="3"/>
        <v/>
      </c>
      <c r="J40" s="24"/>
      <c r="L40" s="28"/>
      <c r="M40" s="54"/>
      <c r="N40" s="30"/>
      <c r="O40" s="12" t="s">
        <v>64</v>
      </c>
      <c r="P40" s="12"/>
      <c r="Q40" s="1"/>
      <c r="R40" s="24"/>
      <c r="S40" s="1"/>
      <c r="T40" s="26" t="str">
        <f t="shared" si="4"/>
        <v/>
      </c>
      <c r="V40" s="24"/>
    </row>
    <row r="41" spans="1:22" ht="16.5" customHeight="1">
      <c r="A41" s="37"/>
      <c r="B41" s="37"/>
      <c r="C41" s="31" t="s">
        <v>65</v>
      </c>
      <c r="D41" s="31"/>
      <c r="E41" s="32" t="s">
        <v>16</v>
      </c>
      <c r="F41" s="33" t="str">
        <f>IF(SUM(F38:F40)=0,"",SUM(F38:F40))</f>
        <v/>
      </c>
      <c r="G41" s="34" t="s">
        <v>16</v>
      </c>
      <c r="H41" s="33" t="str">
        <f>IF(SUM(H38:H40)=0,"",SUM(H38:H40))</f>
        <v/>
      </c>
      <c r="I41" s="38"/>
      <c r="J41" s="35" t="str">
        <f>IF(SUM(J38:J40)=0,"",SUM(J38:J40))</f>
        <v/>
      </c>
      <c r="L41" s="28"/>
      <c r="M41" s="54"/>
      <c r="N41" s="30"/>
      <c r="O41" s="12" t="s">
        <v>66</v>
      </c>
      <c r="P41" s="12"/>
      <c r="Q41" s="1"/>
      <c r="R41" s="24"/>
      <c r="S41" s="1"/>
      <c r="T41" s="26" t="str">
        <f t="shared" si="4"/>
        <v/>
      </c>
      <c r="U41" s="38"/>
      <c r="V41" s="24"/>
    </row>
    <row r="42" spans="1:22" ht="16.5" customHeight="1">
      <c r="A42" s="37"/>
      <c r="B42" s="37"/>
      <c r="C42" s="37"/>
      <c r="D42" s="37"/>
      <c r="F42" s="36"/>
      <c r="G42" s="1"/>
      <c r="H42" s="36"/>
      <c r="J42" s="36"/>
      <c r="L42" s="28"/>
      <c r="M42" s="54"/>
      <c r="N42" s="30"/>
      <c r="O42" s="12" t="s">
        <v>67</v>
      </c>
      <c r="P42" s="12"/>
      <c r="Q42" s="1"/>
      <c r="R42" s="24"/>
      <c r="S42" s="1"/>
      <c r="T42" s="26" t="str">
        <f t="shared" si="4"/>
        <v/>
      </c>
      <c r="V42" s="24"/>
    </row>
    <row r="43" spans="1:22" ht="16.5" customHeight="1">
      <c r="A43" s="37"/>
      <c r="B43" s="37"/>
      <c r="C43" s="37"/>
      <c r="D43" s="37"/>
      <c r="F43" s="36"/>
      <c r="G43" s="1"/>
      <c r="H43" s="36"/>
      <c r="J43" s="36"/>
      <c r="L43" s="28"/>
      <c r="M43" s="55"/>
      <c r="N43" s="30"/>
      <c r="O43" s="12" t="s">
        <v>68</v>
      </c>
      <c r="P43" s="12"/>
      <c r="Q43" s="1"/>
      <c r="R43" s="24"/>
      <c r="S43" s="1"/>
      <c r="T43" s="26" t="str">
        <f t="shared" si="4"/>
        <v/>
      </c>
      <c r="V43" s="24"/>
    </row>
    <row r="44" spans="1:22" ht="16.5" customHeight="1">
      <c r="A44" s="56" t="s">
        <v>69</v>
      </c>
      <c r="B44" s="37"/>
      <c r="C44" s="12" t="s">
        <v>70</v>
      </c>
      <c r="D44" s="12"/>
      <c r="E44" s="1"/>
      <c r="F44" s="24"/>
      <c r="G44" s="1"/>
      <c r="H44" s="26" t="str">
        <f t="shared" ref="H44:H46" si="5">IF(F44="","",F44*12)</f>
        <v/>
      </c>
      <c r="J44" s="24"/>
      <c r="L44" s="28"/>
      <c r="M44" s="30"/>
      <c r="N44" s="30"/>
      <c r="O44" s="31" t="s">
        <v>71</v>
      </c>
      <c r="P44" s="31"/>
      <c r="Q44" s="32" t="s">
        <v>16</v>
      </c>
      <c r="R44" s="33" t="str">
        <f>IF(SUM(R39:R43)=0,"",SUM(R39:R43))</f>
        <v/>
      </c>
      <c r="S44" s="34" t="s">
        <v>16</v>
      </c>
      <c r="T44" s="33" t="str">
        <f>IF(SUM(T39:T43)=0,"",SUM(T39:T43))</f>
        <v/>
      </c>
      <c r="V44" s="35"/>
    </row>
    <row r="45" spans="1:22" ht="16.5" customHeight="1">
      <c r="A45" s="54"/>
      <c r="B45" s="37"/>
      <c r="C45" s="12" t="s">
        <v>72</v>
      </c>
      <c r="D45" s="12"/>
      <c r="E45" s="1"/>
      <c r="F45" s="24"/>
      <c r="G45" s="1"/>
      <c r="H45" s="26" t="str">
        <f t="shared" si="5"/>
        <v/>
      </c>
      <c r="J45" s="24"/>
      <c r="L45" s="28"/>
      <c r="M45" s="30"/>
      <c r="N45" s="30"/>
      <c r="O45" s="31"/>
      <c r="P45" s="31"/>
      <c r="Q45" s="31"/>
      <c r="R45" s="31"/>
      <c r="S45" s="31"/>
      <c r="T45" s="31"/>
      <c r="U45" s="31"/>
      <c r="V45" s="39"/>
    </row>
    <row r="46" spans="1:22" ht="16.5" customHeight="1">
      <c r="A46" s="55"/>
      <c r="B46" s="37"/>
      <c r="C46" s="12" t="s">
        <v>73</v>
      </c>
      <c r="D46" s="12"/>
      <c r="E46" s="1"/>
      <c r="F46" s="24"/>
      <c r="G46" s="1"/>
      <c r="H46" s="26" t="str">
        <f t="shared" si="5"/>
        <v/>
      </c>
      <c r="J46" s="24"/>
      <c r="L46" s="28"/>
      <c r="M46" s="30"/>
      <c r="N46" s="30"/>
      <c r="O46" s="31"/>
      <c r="P46" s="31"/>
      <c r="Q46" s="31"/>
      <c r="R46" s="31"/>
      <c r="S46" s="31"/>
      <c r="T46" s="31"/>
      <c r="U46" s="31"/>
      <c r="V46" s="39"/>
    </row>
    <row r="47" spans="1:22" ht="16.5" customHeight="1">
      <c r="A47" s="37"/>
      <c r="B47" s="37"/>
      <c r="C47" s="31" t="s">
        <v>74</v>
      </c>
      <c r="D47" s="31"/>
      <c r="E47" s="32" t="s">
        <v>16</v>
      </c>
      <c r="F47" s="33" t="str">
        <f>IF(SUM(F44:F46)=0,"",SUM(F44:F46))</f>
        <v/>
      </c>
      <c r="G47" s="34" t="s">
        <v>16</v>
      </c>
      <c r="H47" s="33" t="str">
        <f>IF(SUM(H44:H46)=0,"",SUM(H44:H46))</f>
        <v/>
      </c>
      <c r="I47" s="38"/>
      <c r="J47" s="35" t="str">
        <f>IF(SUM(J44:J46)=0,"",SUM(J44:J46))</f>
        <v/>
      </c>
      <c r="L47" s="28"/>
      <c r="M47" s="63" t="s">
        <v>75</v>
      </c>
      <c r="N47" s="30"/>
      <c r="O47" s="40"/>
      <c r="P47" s="40"/>
      <c r="Q47" s="31"/>
      <c r="R47" s="31"/>
      <c r="S47" s="31"/>
      <c r="T47" s="31"/>
      <c r="U47" s="31"/>
      <c r="V47" s="39"/>
    </row>
    <row r="48" spans="1:22" ht="14.25" customHeight="1">
      <c r="A48" s="30"/>
      <c r="B48" s="30"/>
      <c r="C48" s="30"/>
      <c r="D48" s="30"/>
      <c r="F48" s="36"/>
      <c r="G48" s="1"/>
      <c r="H48" s="36"/>
      <c r="J48" s="36"/>
      <c r="L48" s="28"/>
      <c r="M48" s="54"/>
      <c r="N48" s="30"/>
      <c r="O48" s="40"/>
      <c r="P48" s="40"/>
      <c r="Q48" s="31"/>
      <c r="R48" s="31"/>
      <c r="S48" s="31"/>
      <c r="T48" s="31"/>
      <c r="U48" s="31"/>
      <c r="V48" s="39"/>
    </row>
    <row r="49" spans="1:22" ht="16.5" customHeight="1">
      <c r="A49" s="30"/>
      <c r="B49" s="30"/>
      <c r="C49" s="30"/>
      <c r="D49" s="30"/>
      <c r="F49" s="36"/>
      <c r="G49" s="1"/>
      <c r="H49" s="36"/>
      <c r="J49" s="36"/>
      <c r="L49" s="28"/>
      <c r="M49" s="55"/>
      <c r="N49" s="30"/>
      <c r="O49" s="12" t="s">
        <v>76</v>
      </c>
      <c r="P49" s="12"/>
      <c r="Q49" s="1"/>
      <c r="R49" s="24"/>
      <c r="S49" s="1"/>
      <c r="T49" s="26" t="str">
        <f>IF(R49="","",R49*12)</f>
        <v/>
      </c>
      <c r="V49" s="24"/>
    </row>
    <row r="50" spans="1:22" ht="14.25" customHeight="1">
      <c r="A50" s="53" t="s">
        <v>77</v>
      </c>
      <c r="B50" s="30"/>
      <c r="C50" s="12" t="s">
        <v>78</v>
      </c>
      <c r="D50" s="12"/>
      <c r="E50" s="1"/>
      <c r="F50" s="24"/>
      <c r="G50" s="1"/>
      <c r="H50" s="26" t="str">
        <f t="shared" ref="H50:H55" si="6">IF(F50="","",F50*12)</f>
        <v/>
      </c>
      <c r="J50" s="24"/>
      <c r="L50" s="28"/>
      <c r="M50" s="12"/>
      <c r="N50" s="12"/>
      <c r="O50" s="31" t="s">
        <v>79</v>
      </c>
      <c r="P50" s="31"/>
      <c r="Q50" s="32" t="s">
        <v>16</v>
      </c>
      <c r="R50" s="33" t="str">
        <f>IF(SUM(R47:R49)=0,"",SUM(R47:R49))</f>
        <v/>
      </c>
      <c r="S50" s="34" t="s">
        <v>16</v>
      </c>
      <c r="T50" s="33" t="str">
        <f>IF(SUM(T47:T49)=0,"",SUM(T47:T49))</f>
        <v/>
      </c>
      <c r="V50" s="35"/>
    </row>
    <row r="51" spans="1:22" ht="16.5" customHeight="1">
      <c r="A51" s="54"/>
      <c r="B51" s="30"/>
      <c r="C51" s="12" t="s">
        <v>80</v>
      </c>
      <c r="D51" s="12"/>
      <c r="E51" s="1"/>
      <c r="F51" s="24"/>
      <c r="G51" s="1"/>
      <c r="H51" s="26" t="str">
        <f t="shared" si="6"/>
        <v/>
      </c>
      <c r="J51" s="24"/>
      <c r="L51" s="28"/>
      <c r="M51" s="12"/>
      <c r="N51" s="12"/>
      <c r="O51" s="12"/>
      <c r="P51" s="12"/>
      <c r="Q51" s="1"/>
      <c r="R51" s="36"/>
      <c r="S51" s="1"/>
      <c r="T51" s="36"/>
      <c r="V51" s="36"/>
    </row>
    <row r="52" spans="1:22" ht="16.5" customHeight="1">
      <c r="A52" s="54"/>
      <c r="B52" s="30"/>
      <c r="C52" s="12" t="s">
        <v>81</v>
      </c>
      <c r="D52" s="12"/>
      <c r="E52" s="1"/>
      <c r="F52" s="24"/>
      <c r="G52" s="1"/>
      <c r="H52" s="26" t="str">
        <f t="shared" si="6"/>
        <v/>
      </c>
      <c r="J52" s="24"/>
      <c r="L52" s="28"/>
      <c r="M52" s="12"/>
      <c r="N52" s="12"/>
      <c r="R52" s="36"/>
      <c r="S52" s="1"/>
      <c r="T52" s="36"/>
      <c r="U52" s="38"/>
      <c r="V52" s="36"/>
    </row>
    <row r="53" spans="1:22" ht="16.5" customHeight="1">
      <c r="A53" s="54"/>
      <c r="B53" s="30"/>
      <c r="C53" s="12" t="s">
        <v>82</v>
      </c>
      <c r="D53" s="12"/>
      <c r="E53" s="1"/>
      <c r="F53" s="24"/>
      <c r="G53" s="1"/>
      <c r="H53" s="26" t="str">
        <f t="shared" si="6"/>
        <v/>
      </c>
      <c r="J53" s="24"/>
      <c r="L53" s="28"/>
      <c r="M53" s="41"/>
      <c r="N53" s="41"/>
      <c r="O53" s="41" t="s">
        <v>83</v>
      </c>
      <c r="P53" s="41"/>
      <c r="Q53" s="42" t="s">
        <v>16</v>
      </c>
      <c r="R53" s="43">
        <f>SUM(F15:F34,F38:F40,F44:F46,F50:F55,F59:F62,R15:R21,R25:R35,R39:R43,F66:F70,R47:R49)</f>
        <v>0</v>
      </c>
      <c r="S53" s="44" t="s">
        <v>16</v>
      </c>
      <c r="T53" s="43">
        <f>SUM(H15:H34,H38:H40,H44:H46,H50:H55,H59:H62,T15:T21,T25:T35,T39:T43,H66:H70,T47:T49)</f>
        <v>0</v>
      </c>
      <c r="V53" s="35"/>
    </row>
    <row r="54" spans="1:22" ht="16.5" customHeight="1">
      <c r="A54" s="54"/>
      <c r="B54" s="30"/>
      <c r="C54" s="12" t="s">
        <v>84</v>
      </c>
      <c r="D54" s="12"/>
      <c r="E54" s="1"/>
      <c r="F54" s="24"/>
      <c r="G54" s="1"/>
      <c r="H54" s="26" t="str">
        <f t="shared" si="6"/>
        <v/>
      </c>
      <c r="J54" s="24"/>
      <c r="L54" s="28"/>
      <c r="N54" s="30"/>
      <c r="O54" s="30"/>
      <c r="P54" s="30"/>
      <c r="Q54" s="1"/>
      <c r="R54" s="36"/>
      <c r="S54" s="1"/>
      <c r="T54" s="36"/>
      <c r="V54" s="36"/>
    </row>
    <row r="55" spans="1:22" ht="16.5" customHeight="1">
      <c r="A55" s="55"/>
      <c r="B55" s="30"/>
      <c r="C55" s="12" t="s">
        <v>85</v>
      </c>
      <c r="D55" s="12"/>
      <c r="E55" s="1"/>
      <c r="F55" s="24"/>
      <c r="G55" s="1"/>
      <c r="H55" s="26" t="str">
        <f t="shared" si="6"/>
        <v/>
      </c>
      <c r="J55" s="24"/>
      <c r="L55" s="28"/>
      <c r="M55" s="30"/>
      <c r="N55" s="30"/>
      <c r="R55" s="36"/>
      <c r="S55" s="1"/>
      <c r="T55" s="36"/>
      <c r="V55" s="36"/>
    </row>
    <row r="56" spans="1:22" ht="16.5" customHeight="1">
      <c r="A56" s="30"/>
      <c r="B56" s="30"/>
      <c r="C56" s="31" t="s">
        <v>86</v>
      </c>
      <c r="D56" s="31"/>
      <c r="E56" s="32" t="s">
        <v>16</v>
      </c>
      <c r="F56" s="33" t="str">
        <f>IF(SUM(F50:F55)=0,"",SUM(F50:F55))</f>
        <v/>
      </c>
      <c r="G56" s="34" t="s">
        <v>16</v>
      </c>
      <c r="H56" s="33" t="str">
        <f>IF(SUM(H50:H55)=0,"",SUM(H50:H55))</f>
        <v/>
      </c>
      <c r="I56" s="38"/>
      <c r="J56" s="35" t="str">
        <f>IF(SUM(J50:J55)=0,"",SUM(J50:J55))</f>
        <v/>
      </c>
      <c r="L56" s="28"/>
      <c r="M56" s="53" t="s">
        <v>87</v>
      </c>
      <c r="N56" s="30"/>
      <c r="O56" s="12" t="s">
        <v>88</v>
      </c>
      <c r="P56" s="12"/>
      <c r="Q56" s="1"/>
      <c r="R56" s="24"/>
      <c r="S56" s="1"/>
      <c r="T56" s="26" t="str">
        <f t="shared" ref="T56:T69" si="7">IF(R56="","",R56*12)</f>
        <v/>
      </c>
      <c r="V56" s="24"/>
    </row>
    <row r="57" spans="1:22" ht="16.5" customHeight="1">
      <c r="A57" s="30"/>
      <c r="B57" s="30"/>
      <c r="C57" s="30"/>
      <c r="D57" s="30"/>
      <c r="F57" s="36"/>
      <c r="G57" s="1"/>
      <c r="H57" s="36"/>
      <c r="J57" s="36"/>
      <c r="L57" s="28"/>
      <c r="M57" s="54"/>
      <c r="N57" s="30"/>
      <c r="O57" s="12" t="s">
        <v>89</v>
      </c>
      <c r="P57" s="12"/>
      <c r="Q57" s="1"/>
      <c r="R57" s="24"/>
      <c r="S57" s="1"/>
      <c r="T57" s="26" t="str">
        <f t="shared" si="7"/>
        <v/>
      </c>
      <c r="V57" s="24"/>
    </row>
    <row r="58" spans="1:22" ht="16.5" customHeight="1">
      <c r="A58" s="30"/>
      <c r="B58" s="30"/>
      <c r="C58" s="30"/>
      <c r="D58" s="30"/>
      <c r="F58" s="36"/>
      <c r="G58" s="1"/>
      <c r="H58" s="36"/>
      <c r="J58" s="36"/>
      <c r="L58" s="28"/>
      <c r="M58" s="54"/>
      <c r="N58" s="30"/>
      <c r="O58" s="12" t="s">
        <v>90</v>
      </c>
      <c r="P58" s="12"/>
      <c r="Q58" s="1"/>
      <c r="R58" s="24"/>
      <c r="S58" s="1"/>
      <c r="T58" s="26" t="str">
        <f t="shared" si="7"/>
        <v/>
      </c>
      <c r="V58" s="24"/>
    </row>
    <row r="59" spans="1:22" ht="14.25" customHeight="1">
      <c r="A59" s="53" t="s">
        <v>91</v>
      </c>
      <c r="B59" s="30"/>
      <c r="C59" s="12" t="s">
        <v>92</v>
      </c>
      <c r="D59" s="12"/>
      <c r="E59" s="1"/>
      <c r="F59" s="24"/>
      <c r="G59" s="1"/>
      <c r="H59" s="26" t="str">
        <f t="shared" ref="H59:H62" si="8">IF(F59="","",F59*12)</f>
        <v/>
      </c>
      <c r="J59" s="24"/>
      <c r="L59" s="28"/>
      <c r="M59" s="54"/>
      <c r="N59" s="30"/>
      <c r="O59" s="12" t="s">
        <v>93</v>
      </c>
      <c r="P59" s="12"/>
      <c r="Q59" s="1"/>
      <c r="R59" s="24"/>
      <c r="S59" s="1"/>
      <c r="T59" s="26" t="str">
        <f t="shared" si="7"/>
        <v/>
      </c>
      <c r="V59" s="24"/>
    </row>
    <row r="60" spans="1:22" ht="16.5" customHeight="1">
      <c r="A60" s="54"/>
      <c r="B60" s="30"/>
      <c r="C60" s="12" t="s">
        <v>94</v>
      </c>
      <c r="D60" s="12"/>
      <c r="E60" s="1"/>
      <c r="F60" s="24"/>
      <c r="G60" s="1"/>
      <c r="H60" s="26" t="str">
        <f t="shared" si="8"/>
        <v/>
      </c>
      <c r="J60" s="24"/>
      <c r="L60" s="28"/>
      <c r="M60" s="54"/>
      <c r="N60" s="30"/>
      <c r="O60" s="12" t="s">
        <v>95</v>
      </c>
      <c r="P60" s="12"/>
      <c r="Q60" s="1"/>
      <c r="R60" s="24"/>
      <c r="S60" s="1"/>
      <c r="T60" s="26" t="str">
        <f t="shared" si="7"/>
        <v/>
      </c>
      <c r="V60" s="24"/>
    </row>
    <row r="61" spans="1:22" ht="16.5" customHeight="1">
      <c r="A61" s="54"/>
      <c r="B61" s="30"/>
      <c r="C61" s="12" t="s">
        <v>96</v>
      </c>
      <c r="D61" s="12"/>
      <c r="E61" s="1"/>
      <c r="F61" s="24"/>
      <c r="G61" s="1"/>
      <c r="H61" s="26" t="str">
        <f t="shared" si="8"/>
        <v/>
      </c>
      <c r="J61" s="24"/>
      <c r="L61" s="28"/>
      <c r="M61" s="54"/>
      <c r="N61" s="30"/>
      <c r="O61" s="12" t="s">
        <v>97</v>
      </c>
      <c r="P61" s="12"/>
      <c r="Q61" s="1"/>
      <c r="R61" s="24"/>
      <c r="S61" s="1"/>
      <c r="T61" s="26" t="str">
        <f t="shared" si="7"/>
        <v/>
      </c>
      <c r="V61" s="24"/>
    </row>
    <row r="62" spans="1:22" ht="16.5" customHeight="1">
      <c r="A62" s="55"/>
      <c r="B62" s="30"/>
      <c r="C62" s="12" t="s">
        <v>98</v>
      </c>
      <c r="D62" s="12"/>
      <c r="E62" s="1"/>
      <c r="F62" s="24"/>
      <c r="G62" s="1"/>
      <c r="H62" s="26" t="str">
        <f t="shared" si="8"/>
        <v/>
      </c>
      <c r="J62" s="24"/>
      <c r="L62" s="28"/>
      <c r="M62" s="54"/>
      <c r="N62" s="30"/>
      <c r="O62" s="12" t="s">
        <v>99</v>
      </c>
      <c r="P62" s="12"/>
      <c r="Q62" s="1"/>
      <c r="R62" s="24"/>
      <c r="S62" s="1"/>
      <c r="T62" s="26" t="str">
        <f t="shared" si="7"/>
        <v/>
      </c>
      <c r="U62" s="38"/>
      <c r="V62" s="24"/>
    </row>
    <row r="63" spans="1:22" ht="16.5" customHeight="1">
      <c r="A63" s="30"/>
      <c r="B63" s="30"/>
      <c r="C63" s="31" t="s">
        <v>100</v>
      </c>
      <c r="D63" s="31"/>
      <c r="E63" s="32" t="s">
        <v>16</v>
      </c>
      <c r="F63" s="33" t="str">
        <f>IF(SUM(F59:F62)=0,"",SUM(F59:F62))</f>
        <v/>
      </c>
      <c r="G63" s="34" t="s">
        <v>16</v>
      </c>
      <c r="H63" s="33" t="str">
        <f>IF(SUM(H59:H62)=0,"",SUM(H59:H62))</f>
        <v/>
      </c>
      <c r="I63" s="38"/>
      <c r="J63" s="35" t="str">
        <f>IF(SUM(J59:J62)=0,"",SUM(J59:J62))</f>
        <v/>
      </c>
      <c r="L63" s="28"/>
      <c r="M63" s="54"/>
      <c r="N63" s="30"/>
      <c r="O63" s="12" t="s">
        <v>70</v>
      </c>
      <c r="P63" s="12"/>
      <c r="Q63" s="1"/>
      <c r="R63" s="24"/>
      <c r="S63" s="1"/>
      <c r="T63" s="26" t="str">
        <f t="shared" si="7"/>
        <v/>
      </c>
      <c r="V63" s="24"/>
    </row>
    <row r="64" spans="1:22" ht="16.5" customHeight="1">
      <c r="A64" s="30"/>
      <c r="B64" s="30"/>
      <c r="C64" s="30"/>
      <c r="D64" s="30"/>
      <c r="F64" s="36"/>
      <c r="G64" s="1"/>
      <c r="H64" s="36"/>
      <c r="J64" s="36"/>
      <c r="L64" s="28"/>
      <c r="M64" s="54"/>
      <c r="N64" s="30"/>
      <c r="O64" s="12" t="s">
        <v>101</v>
      </c>
      <c r="P64" s="12"/>
      <c r="Q64" s="1"/>
      <c r="R64" s="24"/>
      <c r="S64" s="1"/>
      <c r="T64" s="26" t="str">
        <f t="shared" si="7"/>
        <v/>
      </c>
      <c r="V64" s="24"/>
    </row>
    <row r="65" spans="1:22" ht="16.5" customHeight="1">
      <c r="A65" s="30"/>
      <c r="B65" s="30"/>
      <c r="C65" s="30"/>
      <c r="D65" s="30"/>
      <c r="F65" s="36"/>
      <c r="G65" s="1"/>
      <c r="H65" s="36"/>
      <c r="J65" s="36"/>
      <c r="L65" s="28"/>
      <c r="M65" s="54"/>
      <c r="N65" s="30"/>
      <c r="O65" s="12" t="s">
        <v>102</v>
      </c>
      <c r="P65" s="12"/>
      <c r="Q65" s="1"/>
      <c r="R65" s="24"/>
      <c r="S65" s="1"/>
      <c r="T65" s="26" t="str">
        <f t="shared" si="7"/>
        <v/>
      </c>
      <c r="V65" s="24"/>
    </row>
    <row r="66" spans="1:22" ht="15" customHeight="1">
      <c r="A66" s="53" t="s">
        <v>103</v>
      </c>
      <c r="B66" s="30"/>
      <c r="C66" s="12" t="s">
        <v>104</v>
      </c>
      <c r="D66" s="12"/>
      <c r="E66" s="1"/>
      <c r="F66" s="24"/>
      <c r="G66" s="1"/>
      <c r="H66" s="26" t="str">
        <f t="shared" ref="H66:H70" si="9">IF(F66="","",F66*12)</f>
        <v/>
      </c>
      <c r="J66" s="24"/>
      <c r="L66" s="28"/>
      <c r="M66" s="54"/>
      <c r="N66" s="30"/>
      <c r="O66" s="12" t="s">
        <v>96</v>
      </c>
      <c r="P66" s="12"/>
      <c r="Q66" s="1"/>
      <c r="R66" s="24"/>
      <c r="S66" s="1"/>
      <c r="T66" s="26" t="str">
        <f t="shared" si="7"/>
        <v/>
      </c>
      <c r="V66" s="24"/>
    </row>
    <row r="67" spans="1:22" ht="16.5" customHeight="1">
      <c r="A67" s="54"/>
      <c r="B67" s="30"/>
      <c r="C67" s="12" t="s">
        <v>105</v>
      </c>
      <c r="D67" s="12"/>
      <c r="E67" s="1"/>
      <c r="F67" s="24"/>
      <c r="G67" s="1"/>
      <c r="H67" s="26" t="str">
        <f t="shared" si="9"/>
        <v/>
      </c>
      <c r="J67" s="24"/>
      <c r="L67" s="28"/>
      <c r="M67" s="54"/>
      <c r="N67" s="30"/>
      <c r="O67" s="12" t="s">
        <v>98</v>
      </c>
      <c r="P67" s="12"/>
      <c r="Q67" s="1"/>
      <c r="R67" s="24"/>
      <c r="S67" s="1"/>
      <c r="T67" s="26" t="str">
        <f t="shared" si="7"/>
        <v/>
      </c>
      <c r="V67" s="24"/>
    </row>
    <row r="68" spans="1:22" ht="16.5" customHeight="1">
      <c r="A68" s="54"/>
      <c r="B68" s="30"/>
      <c r="C68" s="12" t="s">
        <v>106</v>
      </c>
      <c r="D68" s="12"/>
      <c r="E68" s="1"/>
      <c r="F68" s="24"/>
      <c r="G68" s="1"/>
      <c r="H68" s="26" t="str">
        <f t="shared" si="9"/>
        <v/>
      </c>
      <c r="J68" s="24"/>
      <c r="L68" s="28"/>
      <c r="M68" s="54"/>
      <c r="N68" s="30"/>
      <c r="O68" s="12" t="s">
        <v>107</v>
      </c>
      <c r="P68" s="12"/>
      <c r="Q68" s="1"/>
      <c r="R68" s="24"/>
      <c r="S68" s="1"/>
      <c r="T68" s="26" t="str">
        <f t="shared" si="7"/>
        <v/>
      </c>
      <c r="V68" s="24"/>
    </row>
    <row r="69" spans="1:22" ht="16.5" customHeight="1">
      <c r="A69" s="54"/>
      <c r="B69" s="30"/>
      <c r="C69" s="12" t="s">
        <v>108</v>
      </c>
      <c r="D69" s="12"/>
      <c r="E69" s="1"/>
      <c r="F69" s="24"/>
      <c r="G69" s="1"/>
      <c r="H69" s="26" t="str">
        <f t="shared" si="9"/>
        <v/>
      </c>
      <c r="J69" s="24"/>
      <c r="L69" s="28"/>
      <c r="M69" s="55"/>
      <c r="N69" s="30"/>
      <c r="O69" s="12" t="s">
        <v>109</v>
      </c>
      <c r="P69" s="12"/>
      <c r="Q69" s="1"/>
      <c r="R69" s="24"/>
      <c r="S69" s="1"/>
      <c r="T69" s="26" t="str">
        <f t="shared" si="7"/>
        <v/>
      </c>
      <c r="U69" s="38"/>
      <c r="V69" s="24"/>
    </row>
    <row r="70" spans="1:22" ht="16.5" customHeight="1">
      <c r="A70" s="54"/>
      <c r="B70" s="30"/>
      <c r="C70" s="12" t="s">
        <v>110</v>
      </c>
      <c r="D70" s="12"/>
      <c r="E70" s="1"/>
      <c r="F70" s="24"/>
      <c r="G70" s="1"/>
      <c r="H70" s="26" t="str">
        <f t="shared" si="9"/>
        <v/>
      </c>
      <c r="J70" s="24"/>
      <c r="L70" s="28"/>
      <c r="M70" s="30"/>
      <c r="N70" s="30"/>
      <c r="O70" s="31" t="s">
        <v>111</v>
      </c>
      <c r="P70" s="31"/>
      <c r="Q70" s="32" t="s">
        <v>16</v>
      </c>
      <c r="R70" s="33" t="str">
        <f>IF(SUM(R56:R69)=0,"",SUM(R56:R69))</f>
        <v/>
      </c>
      <c r="S70" s="34" t="s">
        <v>16</v>
      </c>
      <c r="T70" s="33" t="str">
        <f>IF(SUM(T56:T69)=0,"",SUM(T56:T69))</f>
        <v/>
      </c>
      <c r="V70" s="35" t="str">
        <f>IF(SUM(V56:V69)=0,"",SUM(V56:V69))</f>
        <v/>
      </c>
    </row>
    <row r="71" spans="1:22" ht="16.5" customHeight="1">
      <c r="A71" s="55"/>
      <c r="B71" s="30"/>
      <c r="C71" s="31" t="s">
        <v>112</v>
      </c>
      <c r="D71" s="31"/>
      <c r="E71" s="32" t="s">
        <v>16</v>
      </c>
      <c r="F71" s="33" t="str">
        <f>IF(SUM(F66:F70)=0,"",SUM(F66:F70))</f>
        <v/>
      </c>
      <c r="G71" s="34" t="s">
        <v>16</v>
      </c>
      <c r="H71" s="33" t="str">
        <f>IF(SUM(H66:H70)=0,"",SUM(H66:H70))</f>
        <v/>
      </c>
      <c r="I71" s="38"/>
      <c r="J71" s="35" t="str">
        <f>IF(SUM(J66:J70)=0,"",SUM(J66:J70))</f>
        <v/>
      </c>
      <c r="L71" s="28"/>
      <c r="M71" s="30"/>
      <c r="N71" s="30"/>
      <c r="O71" s="45" t="s">
        <v>113</v>
      </c>
      <c r="P71" s="45"/>
      <c r="Q71" s="1"/>
      <c r="R71" s="36"/>
      <c r="S71" s="1"/>
      <c r="T71" s="36"/>
      <c r="V71" s="36"/>
    </row>
    <row r="72" spans="1:22" ht="16.5" customHeight="1">
      <c r="A72" s="30"/>
      <c r="B72" s="30"/>
      <c r="G72" s="1"/>
      <c r="L72" s="28"/>
      <c r="R72" s="36"/>
      <c r="S72" s="1"/>
      <c r="T72" s="36"/>
      <c r="V72" s="36"/>
    </row>
    <row r="73" spans="1:22" ht="16.5" customHeight="1">
      <c r="G73" s="1"/>
      <c r="L73" s="28"/>
      <c r="M73" s="46"/>
      <c r="N73" s="47"/>
      <c r="O73" s="48" t="s">
        <v>114</v>
      </c>
      <c r="P73" s="48"/>
      <c r="Q73" s="49" t="s">
        <v>16</v>
      </c>
      <c r="R73" s="50">
        <f>SUM(R56:R69,R53)</f>
        <v>0</v>
      </c>
      <c r="S73" s="49" t="s">
        <v>16</v>
      </c>
      <c r="T73" s="50">
        <f>SUM(T56:T69,T53)</f>
        <v>0</v>
      </c>
    </row>
    <row r="74" spans="1:22" ht="16.5" customHeight="1">
      <c r="G74" s="1"/>
      <c r="L74" s="28"/>
      <c r="O74" s="1"/>
      <c r="P74" s="1"/>
      <c r="Q74" s="1"/>
      <c r="S74" s="1"/>
    </row>
    <row r="75" spans="1:22" ht="16.5" customHeight="1">
      <c r="A75" s="64" t="s">
        <v>115</v>
      </c>
      <c r="G75" s="1"/>
      <c r="L75" s="28"/>
      <c r="O75" s="1"/>
      <c r="P75" s="1"/>
      <c r="Q75" s="1"/>
      <c r="S75" s="1"/>
    </row>
    <row r="76" spans="1:22" ht="16.5" customHeight="1">
      <c r="A76" s="51"/>
      <c r="G76" s="1"/>
      <c r="O76" s="1"/>
      <c r="P76" s="1"/>
      <c r="Q76" s="1"/>
      <c r="S76" s="1"/>
    </row>
    <row r="77" spans="1:22" ht="16.5" customHeight="1">
      <c r="A77" s="51" t="s">
        <v>117</v>
      </c>
      <c r="G77" s="1"/>
      <c r="O77" s="1"/>
      <c r="P77" s="1"/>
      <c r="Q77" s="1"/>
      <c r="S77" s="1"/>
    </row>
    <row r="78" spans="1:22" ht="16.5" customHeight="1">
      <c r="A78" s="52" t="s">
        <v>116</v>
      </c>
      <c r="G78" s="1"/>
      <c r="O78" s="1"/>
      <c r="P78" s="1"/>
      <c r="Q78" s="1"/>
      <c r="S78" s="1"/>
      <c r="U78" s="38"/>
    </row>
    <row r="79" spans="1:22" ht="16.5" customHeight="1">
      <c r="A79" s="52" t="s">
        <v>118</v>
      </c>
      <c r="G79" s="1"/>
      <c r="O79" s="1"/>
      <c r="P79" s="1"/>
      <c r="Q79" s="1"/>
      <c r="S79" s="1"/>
    </row>
    <row r="80" spans="1:22" ht="16.5" customHeight="1">
      <c r="A80" s="51"/>
      <c r="G80" s="1"/>
      <c r="O80" s="1"/>
      <c r="P80" s="1"/>
      <c r="Q80" s="1"/>
      <c r="S80" s="1"/>
    </row>
    <row r="81" spans="7:19" ht="16.5" customHeight="1">
      <c r="G81" s="1"/>
      <c r="O81" s="1"/>
      <c r="P81" s="1"/>
      <c r="Q81" s="1"/>
      <c r="S81" s="1"/>
    </row>
    <row r="82" spans="7:19" ht="16.5" customHeight="1">
      <c r="G82" s="1"/>
      <c r="O82" s="1"/>
      <c r="P82" s="1"/>
      <c r="Q82" s="1"/>
      <c r="S82" s="1"/>
    </row>
    <row r="83" spans="7:19" ht="16.5" customHeight="1">
      <c r="G83" s="1"/>
      <c r="O83" s="1"/>
      <c r="P83" s="1"/>
      <c r="Q83" s="1"/>
      <c r="S83" s="1"/>
    </row>
    <row r="84" spans="7:19" ht="16.5" customHeight="1">
      <c r="G84" s="1"/>
      <c r="O84" s="1"/>
      <c r="P84" s="1"/>
      <c r="Q84" s="1"/>
      <c r="S84" s="1"/>
    </row>
    <row r="85" spans="7:19" ht="16.5" customHeight="1">
      <c r="G85" s="1"/>
      <c r="O85" s="1"/>
      <c r="P85" s="1"/>
      <c r="Q85" s="1"/>
      <c r="S85" s="1"/>
    </row>
    <row r="86" spans="7:19" ht="16.5" customHeight="1">
      <c r="G86" s="1"/>
      <c r="O86" s="1"/>
      <c r="P86" s="1"/>
      <c r="Q86" s="1"/>
      <c r="S86" s="1"/>
    </row>
    <row r="87" spans="7:19" ht="16.5" customHeight="1">
      <c r="G87" s="1"/>
      <c r="O87" s="1"/>
      <c r="P87" s="1"/>
      <c r="Q87" s="1"/>
      <c r="S87" s="1"/>
    </row>
    <row r="88" spans="7:19" ht="16.5" customHeight="1">
      <c r="G88" s="1"/>
      <c r="O88" s="1"/>
      <c r="P88" s="1"/>
      <c r="S88" s="1"/>
    </row>
    <row r="89" spans="7:19" ht="16.5" customHeight="1">
      <c r="G89" s="1"/>
      <c r="O89" s="1"/>
      <c r="P89" s="1"/>
      <c r="S89" s="1"/>
    </row>
    <row r="90" spans="7:19" ht="16.5" customHeight="1">
      <c r="G90" s="1"/>
      <c r="O90" s="1"/>
      <c r="P90" s="1"/>
      <c r="S90" s="1"/>
    </row>
    <row r="91" spans="7:19" ht="16.5" customHeight="1">
      <c r="G91" s="1"/>
      <c r="S91" s="1"/>
    </row>
    <row r="92" spans="7:19" ht="16.5" customHeight="1">
      <c r="G92" s="1"/>
      <c r="S92" s="1"/>
    </row>
    <row r="93" spans="7:19" ht="16.5" customHeight="1">
      <c r="G93" s="1"/>
      <c r="S93" s="1"/>
    </row>
    <row r="94" spans="7:19" ht="16.5" customHeight="1">
      <c r="G94" s="1"/>
      <c r="S94" s="1"/>
    </row>
    <row r="95" spans="7:19" ht="16.5" customHeight="1">
      <c r="G95" s="1"/>
      <c r="S95" s="1"/>
    </row>
    <row r="96" spans="7:19" ht="16.5" customHeight="1">
      <c r="G96" s="1"/>
      <c r="S96" s="1"/>
    </row>
    <row r="97" spans="7:19" ht="16.5" customHeight="1">
      <c r="G97" s="1"/>
      <c r="S97" s="1"/>
    </row>
    <row r="98" spans="7:19" ht="16.5" customHeight="1">
      <c r="G98" s="1"/>
      <c r="S98" s="1"/>
    </row>
    <row r="99" spans="7:19" ht="16.5" customHeight="1">
      <c r="G99" s="1"/>
      <c r="S99" s="1"/>
    </row>
    <row r="100" spans="7:19" ht="16.5" customHeight="1">
      <c r="G100" s="1"/>
      <c r="S100" s="1"/>
    </row>
    <row r="101" spans="7:19" ht="16.5" customHeight="1">
      <c r="G101" s="1"/>
      <c r="S101" s="1"/>
    </row>
    <row r="102" spans="7:19" ht="16.5" customHeight="1">
      <c r="G102" s="1"/>
      <c r="S102" s="1"/>
    </row>
    <row r="103" spans="7:19" ht="16.5" customHeight="1">
      <c r="G103" s="1"/>
      <c r="S103" s="1"/>
    </row>
    <row r="104" spans="7:19" ht="16.5" customHeight="1">
      <c r="G104" s="1"/>
      <c r="S104" s="1"/>
    </row>
    <row r="105" spans="7:19" ht="16.5" customHeight="1">
      <c r="G105" s="1"/>
      <c r="S105" s="1"/>
    </row>
    <row r="106" spans="7:19" ht="16.5" customHeight="1">
      <c r="G106" s="1"/>
      <c r="S106" s="1"/>
    </row>
    <row r="107" spans="7:19" ht="16.5" customHeight="1">
      <c r="G107" s="1"/>
      <c r="S107" s="1"/>
    </row>
    <row r="108" spans="7:19" ht="16.5" customHeight="1">
      <c r="G108" s="1"/>
      <c r="S108" s="1"/>
    </row>
    <row r="109" spans="7:19" ht="16.5" customHeight="1">
      <c r="G109" s="1"/>
      <c r="S109" s="1"/>
    </row>
    <row r="110" spans="7:19" ht="16.5" customHeight="1">
      <c r="G110" s="1"/>
      <c r="S110" s="1"/>
    </row>
    <row r="111" spans="7:19" ht="16.5" customHeight="1">
      <c r="G111" s="1"/>
      <c r="S111" s="1"/>
    </row>
    <row r="112" spans="7:19" ht="16.5" customHeight="1">
      <c r="G112" s="1"/>
      <c r="S112" s="1"/>
    </row>
    <row r="113" spans="7:19" ht="16.5" customHeight="1">
      <c r="G113" s="1"/>
      <c r="S113" s="1"/>
    </row>
    <row r="114" spans="7:19" ht="16.5" customHeight="1">
      <c r="G114" s="1"/>
      <c r="S114" s="1"/>
    </row>
    <row r="115" spans="7:19" ht="16.5" customHeight="1">
      <c r="G115" s="1"/>
      <c r="S115" s="1"/>
    </row>
    <row r="116" spans="7:19" ht="16.5" customHeight="1">
      <c r="G116" s="1"/>
      <c r="S116" s="1"/>
    </row>
    <row r="117" spans="7:19" ht="16.5" customHeight="1">
      <c r="G117" s="1"/>
      <c r="S117" s="1"/>
    </row>
    <row r="118" spans="7:19" ht="16.5" customHeight="1">
      <c r="G118" s="1"/>
      <c r="S118" s="1"/>
    </row>
    <row r="119" spans="7:19" ht="16.5" customHeight="1">
      <c r="G119" s="1"/>
      <c r="S119" s="1"/>
    </row>
    <row r="120" spans="7:19" ht="16.5" customHeight="1">
      <c r="G120" s="1"/>
      <c r="S120" s="1"/>
    </row>
    <row r="121" spans="7:19" ht="16.5" customHeight="1">
      <c r="G121" s="1"/>
      <c r="S121" s="1"/>
    </row>
    <row r="122" spans="7:19" ht="16.5" customHeight="1">
      <c r="G122" s="1"/>
      <c r="S122" s="1"/>
    </row>
    <row r="123" spans="7:19" ht="16.5" customHeight="1">
      <c r="G123" s="1"/>
      <c r="S123" s="1"/>
    </row>
    <row r="124" spans="7:19" ht="16.5" customHeight="1">
      <c r="G124" s="1"/>
      <c r="S124" s="1"/>
    </row>
    <row r="125" spans="7:19" ht="16.5" customHeight="1">
      <c r="G125" s="1"/>
      <c r="S125" s="1"/>
    </row>
    <row r="126" spans="7:19" ht="16.5" customHeight="1">
      <c r="G126" s="1"/>
      <c r="S126" s="1"/>
    </row>
    <row r="127" spans="7:19" ht="16.5" customHeight="1">
      <c r="G127" s="1"/>
      <c r="S127" s="1"/>
    </row>
    <row r="128" spans="7:19" ht="16.5" customHeight="1">
      <c r="G128" s="1"/>
      <c r="S128" s="1"/>
    </row>
    <row r="129" spans="7:19" ht="16.5" customHeight="1">
      <c r="G129" s="1"/>
      <c r="S129" s="1"/>
    </row>
    <row r="130" spans="7:19" ht="16.5" customHeight="1">
      <c r="G130" s="1"/>
      <c r="S130" s="1"/>
    </row>
    <row r="131" spans="7:19" ht="16.5" customHeight="1">
      <c r="G131" s="1"/>
      <c r="S131" s="1"/>
    </row>
    <row r="132" spans="7:19" ht="16.5" customHeight="1">
      <c r="G132" s="1"/>
      <c r="S132" s="1"/>
    </row>
    <row r="133" spans="7:19" ht="16.5" customHeight="1">
      <c r="G133" s="1"/>
      <c r="S133" s="1"/>
    </row>
    <row r="134" spans="7:19" ht="16.5" customHeight="1">
      <c r="G134" s="1"/>
      <c r="S134" s="1"/>
    </row>
    <row r="135" spans="7:19" ht="16.5" customHeight="1">
      <c r="G135" s="1"/>
      <c r="S135" s="1"/>
    </row>
    <row r="136" spans="7:19" ht="16.5" customHeight="1">
      <c r="G136" s="1"/>
      <c r="S136" s="1"/>
    </row>
    <row r="137" spans="7:19" ht="16.5" customHeight="1">
      <c r="G137" s="1"/>
      <c r="S137" s="1"/>
    </row>
    <row r="138" spans="7:19" ht="16.5" customHeight="1">
      <c r="G138" s="1"/>
      <c r="S138" s="1"/>
    </row>
    <row r="139" spans="7:19" ht="16.5" customHeight="1">
      <c r="G139" s="1"/>
      <c r="S139" s="1"/>
    </row>
    <row r="140" spans="7:19" ht="16.5" customHeight="1">
      <c r="G140" s="1"/>
      <c r="S140" s="1"/>
    </row>
    <row r="141" spans="7:19" ht="16.5" customHeight="1">
      <c r="G141" s="1"/>
      <c r="S141" s="1"/>
    </row>
    <row r="142" spans="7:19" ht="16.5" customHeight="1">
      <c r="G142" s="1"/>
      <c r="S142" s="1"/>
    </row>
    <row r="143" spans="7:19" ht="16.5" customHeight="1">
      <c r="G143" s="1"/>
      <c r="S143" s="1"/>
    </row>
    <row r="144" spans="7:19" ht="16.5" customHeight="1">
      <c r="G144" s="1"/>
      <c r="S144" s="1"/>
    </row>
    <row r="145" spans="7:19" ht="16.5" customHeight="1">
      <c r="G145" s="1"/>
      <c r="S145" s="1"/>
    </row>
    <row r="146" spans="7:19" ht="16.5" customHeight="1">
      <c r="G146" s="1"/>
      <c r="S146" s="1"/>
    </row>
    <row r="147" spans="7:19" ht="16.5" customHeight="1">
      <c r="G147" s="1"/>
      <c r="S147" s="1"/>
    </row>
    <row r="148" spans="7:19" ht="16.5" customHeight="1">
      <c r="G148" s="1"/>
      <c r="S148" s="1"/>
    </row>
    <row r="149" spans="7:19" ht="16.5" customHeight="1">
      <c r="G149" s="1"/>
      <c r="S149" s="1"/>
    </row>
    <row r="150" spans="7:19" ht="16.5" customHeight="1">
      <c r="G150" s="1"/>
      <c r="S150" s="1"/>
    </row>
    <row r="151" spans="7:19" ht="16.5" customHeight="1">
      <c r="G151" s="1"/>
      <c r="S151" s="1"/>
    </row>
    <row r="152" spans="7:19" ht="16.5" customHeight="1">
      <c r="G152" s="1"/>
      <c r="S152" s="1"/>
    </row>
    <row r="153" spans="7:19" ht="16.5" customHeight="1">
      <c r="G153" s="1"/>
      <c r="S153" s="1"/>
    </row>
    <row r="154" spans="7:19" ht="16.5" customHeight="1">
      <c r="G154" s="1"/>
      <c r="S154" s="1"/>
    </row>
    <row r="155" spans="7:19" ht="16.5" customHeight="1">
      <c r="G155" s="1"/>
      <c r="S155" s="1"/>
    </row>
    <row r="156" spans="7:19" ht="16.5" customHeight="1">
      <c r="G156" s="1"/>
      <c r="S156" s="1"/>
    </row>
    <row r="157" spans="7:19" ht="16.5" customHeight="1">
      <c r="G157" s="1"/>
      <c r="S157" s="1"/>
    </row>
    <row r="158" spans="7:19" ht="16.5" customHeight="1">
      <c r="G158" s="1"/>
      <c r="S158" s="1"/>
    </row>
    <row r="159" spans="7:19" ht="16.5" customHeight="1">
      <c r="G159" s="1"/>
      <c r="S159" s="1"/>
    </row>
    <row r="160" spans="7:19" ht="16.5" customHeight="1">
      <c r="G160" s="1"/>
      <c r="S160" s="1"/>
    </row>
    <row r="161" spans="7:19" ht="16.5" customHeight="1">
      <c r="G161" s="1"/>
      <c r="S161" s="1"/>
    </row>
    <row r="162" spans="7:19" ht="16.5" customHeight="1">
      <c r="G162" s="1"/>
      <c r="S162" s="1"/>
    </row>
    <row r="163" spans="7:19" ht="16.5" customHeight="1">
      <c r="G163" s="1"/>
      <c r="S163" s="1"/>
    </row>
    <row r="164" spans="7:19" ht="16.5" customHeight="1">
      <c r="G164" s="1"/>
      <c r="S164" s="1"/>
    </row>
    <row r="165" spans="7:19" ht="16.5" customHeight="1">
      <c r="G165" s="1"/>
      <c r="S165" s="1"/>
    </row>
    <row r="166" spans="7:19" ht="16.5" customHeight="1">
      <c r="G166" s="1"/>
      <c r="S166" s="1"/>
    </row>
    <row r="167" spans="7:19" ht="16.5" customHeight="1">
      <c r="G167" s="1"/>
      <c r="S167" s="1"/>
    </row>
    <row r="168" spans="7:19" ht="16.5" customHeight="1">
      <c r="G168" s="1"/>
      <c r="S168" s="1"/>
    </row>
    <row r="169" spans="7:19" ht="16.5" customHeight="1">
      <c r="G169" s="1"/>
      <c r="S169" s="1"/>
    </row>
    <row r="170" spans="7:19" ht="16.5" customHeight="1">
      <c r="G170" s="1"/>
      <c r="S170" s="1"/>
    </row>
    <row r="171" spans="7:19" ht="16.5" customHeight="1">
      <c r="G171" s="1"/>
      <c r="S171" s="1"/>
    </row>
    <row r="172" spans="7:19" ht="16.5" customHeight="1">
      <c r="G172" s="1"/>
      <c r="S172" s="1"/>
    </row>
    <row r="173" spans="7:19" ht="16.5" customHeight="1">
      <c r="G173" s="1"/>
      <c r="S173" s="1"/>
    </row>
    <row r="174" spans="7:19" ht="16.5" customHeight="1">
      <c r="G174" s="1"/>
      <c r="S174" s="1"/>
    </row>
    <row r="175" spans="7:19" ht="16.5" customHeight="1">
      <c r="G175" s="1"/>
      <c r="S175" s="1"/>
    </row>
    <row r="176" spans="7:19" ht="16.5" customHeight="1">
      <c r="G176" s="1"/>
      <c r="S176" s="1"/>
    </row>
    <row r="177" spans="7:19" ht="16.5" customHeight="1">
      <c r="G177" s="1"/>
      <c r="S177" s="1"/>
    </row>
    <row r="178" spans="7:19" ht="16.5" customHeight="1">
      <c r="G178" s="1"/>
      <c r="S178" s="1"/>
    </row>
    <row r="179" spans="7:19" ht="16.5" customHeight="1">
      <c r="G179" s="1"/>
      <c r="S179" s="1"/>
    </row>
    <row r="180" spans="7:19" ht="16.5" customHeight="1">
      <c r="G180" s="1"/>
      <c r="S180" s="1"/>
    </row>
    <row r="181" spans="7:19" ht="16.5" customHeight="1">
      <c r="G181" s="1"/>
      <c r="S181" s="1"/>
    </row>
    <row r="182" spans="7:19" ht="16.5" customHeight="1">
      <c r="G182" s="1"/>
      <c r="S182" s="1"/>
    </row>
    <row r="183" spans="7:19" ht="16.5" customHeight="1">
      <c r="G183" s="1"/>
      <c r="S183" s="1"/>
    </row>
    <row r="184" spans="7:19" ht="16.5" customHeight="1">
      <c r="G184" s="1"/>
      <c r="S184" s="1"/>
    </row>
    <row r="185" spans="7:19" ht="16.5" customHeight="1">
      <c r="G185" s="1"/>
      <c r="S185" s="1"/>
    </row>
    <row r="186" spans="7:19" ht="16.5" customHeight="1">
      <c r="G186" s="1"/>
      <c r="S186" s="1"/>
    </row>
    <row r="187" spans="7:19" ht="16.5" customHeight="1">
      <c r="G187" s="1"/>
      <c r="S187" s="1"/>
    </row>
    <row r="188" spans="7:19" ht="16.5" customHeight="1">
      <c r="G188" s="1"/>
      <c r="S188" s="1"/>
    </row>
    <row r="189" spans="7:19" ht="16.5" customHeight="1">
      <c r="G189" s="1"/>
      <c r="S189" s="1"/>
    </row>
    <row r="190" spans="7:19" ht="16.5" customHeight="1">
      <c r="G190" s="1"/>
      <c r="S190" s="1"/>
    </row>
    <row r="191" spans="7:19" ht="16.5" customHeight="1">
      <c r="G191" s="1"/>
      <c r="S191" s="1"/>
    </row>
    <row r="192" spans="7:19" ht="16.5" customHeight="1">
      <c r="G192" s="1"/>
      <c r="S192" s="1"/>
    </row>
    <row r="193" spans="7:19" ht="16.5" customHeight="1">
      <c r="G193" s="1"/>
      <c r="S193" s="1"/>
    </row>
    <row r="194" spans="7:19" ht="16.5" customHeight="1">
      <c r="G194" s="1"/>
      <c r="S194" s="1"/>
    </row>
    <row r="195" spans="7:19" ht="16.5" customHeight="1">
      <c r="G195" s="1"/>
      <c r="S195" s="1"/>
    </row>
    <row r="196" spans="7:19" ht="16.5" customHeight="1">
      <c r="G196" s="1"/>
      <c r="S196" s="1"/>
    </row>
    <row r="197" spans="7:19" ht="16.5" customHeight="1">
      <c r="G197" s="1"/>
      <c r="S197" s="1"/>
    </row>
    <row r="198" spans="7:19" ht="16.5" customHeight="1">
      <c r="G198" s="1"/>
      <c r="S198" s="1"/>
    </row>
    <row r="199" spans="7:19" ht="16.5" customHeight="1">
      <c r="G199" s="1"/>
      <c r="S199" s="1"/>
    </row>
    <row r="200" spans="7:19" ht="16.5" customHeight="1">
      <c r="G200" s="1"/>
      <c r="S200" s="1"/>
    </row>
    <row r="201" spans="7:19" ht="16.5" customHeight="1">
      <c r="G201" s="1"/>
      <c r="S201" s="1"/>
    </row>
    <row r="202" spans="7:19" ht="16.5" customHeight="1">
      <c r="G202" s="1"/>
      <c r="S202" s="1"/>
    </row>
    <row r="203" spans="7:19" ht="16.5" customHeight="1">
      <c r="G203" s="1"/>
      <c r="S203" s="1"/>
    </row>
    <row r="204" spans="7:19" ht="16.5" customHeight="1">
      <c r="G204" s="1"/>
      <c r="S204" s="1"/>
    </row>
    <row r="205" spans="7:19" ht="16.5" customHeight="1">
      <c r="G205" s="1"/>
      <c r="S205" s="1"/>
    </row>
    <row r="206" spans="7:19" ht="16.5" customHeight="1">
      <c r="G206" s="1"/>
      <c r="S206" s="1"/>
    </row>
    <row r="207" spans="7:19" ht="16.5" customHeight="1">
      <c r="G207" s="1"/>
      <c r="S207" s="1"/>
    </row>
    <row r="208" spans="7:19" ht="16.5" customHeight="1">
      <c r="G208" s="1"/>
      <c r="S208" s="1"/>
    </row>
    <row r="209" spans="7:19" ht="16.5" customHeight="1">
      <c r="G209" s="1"/>
      <c r="S209" s="1"/>
    </row>
    <row r="210" spans="7:19" ht="16.5" customHeight="1">
      <c r="G210" s="1"/>
      <c r="S210" s="1"/>
    </row>
    <row r="211" spans="7:19" ht="16.5" customHeight="1">
      <c r="G211" s="1"/>
      <c r="S211" s="1"/>
    </row>
    <row r="212" spans="7:19" ht="16.5" customHeight="1">
      <c r="G212" s="1"/>
      <c r="S212" s="1"/>
    </row>
    <row r="213" spans="7:19" ht="16.5" customHeight="1">
      <c r="G213" s="1"/>
      <c r="S213" s="1"/>
    </row>
    <row r="214" spans="7:19" ht="16.5" customHeight="1">
      <c r="G214" s="1"/>
      <c r="S214" s="1"/>
    </row>
    <row r="215" spans="7:19" ht="16.5" customHeight="1">
      <c r="G215" s="1"/>
      <c r="S215" s="1"/>
    </row>
    <row r="216" spans="7:19" ht="16.5" customHeight="1">
      <c r="G216" s="1"/>
      <c r="S216" s="1"/>
    </row>
    <row r="217" spans="7:19" ht="16.5" customHeight="1">
      <c r="G217" s="1"/>
      <c r="S217" s="1"/>
    </row>
    <row r="218" spans="7:19" ht="16.5" customHeight="1">
      <c r="G218" s="1"/>
      <c r="S218" s="1"/>
    </row>
    <row r="219" spans="7:19" ht="16.5" customHeight="1">
      <c r="G219" s="1"/>
      <c r="S219" s="1"/>
    </row>
    <row r="220" spans="7:19" ht="16.5" customHeight="1">
      <c r="G220" s="1"/>
      <c r="S220" s="1"/>
    </row>
    <row r="221" spans="7:19" ht="16.5" customHeight="1">
      <c r="G221" s="1"/>
      <c r="S221" s="1"/>
    </row>
    <row r="222" spans="7:19" ht="16.5" customHeight="1">
      <c r="G222" s="1"/>
      <c r="S222" s="1"/>
    </row>
    <row r="223" spans="7:19" ht="16.5" customHeight="1">
      <c r="G223" s="1"/>
      <c r="S223" s="1"/>
    </row>
    <row r="224" spans="7:19" ht="16.5" customHeight="1">
      <c r="G224" s="1"/>
      <c r="S224" s="1"/>
    </row>
    <row r="225" spans="7:19" ht="16.5" customHeight="1">
      <c r="G225" s="1"/>
      <c r="S225" s="1"/>
    </row>
    <row r="226" spans="7:19" ht="16.5" customHeight="1">
      <c r="G226" s="1"/>
      <c r="S226" s="1"/>
    </row>
    <row r="227" spans="7:19" ht="16.5" customHeight="1">
      <c r="G227" s="1"/>
      <c r="S227" s="1"/>
    </row>
    <row r="228" spans="7:19" ht="16.5" customHeight="1">
      <c r="G228" s="1"/>
      <c r="S228" s="1"/>
    </row>
    <row r="229" spans="7:19" ht="16.5" customHeight="1">
      <c r="G229" s="1"/>
      <c r="S229" s="1"/>
    </row>
    <row r="230" spans="7:19" ht="16.5" customHeight="1">
      <c r="G230" s="1"/>
      <c r="S230" s="1"/>
    </row>
    <row r="231" spans="7:19" ht="16.5" customHeight="1">
      <c r="G231" s="1"/>
      <c r="S231" s="1"/>
    </row>
    <row r="232" spans="7:19" ht="16.5" customHeight="1">
      <c r="G232" s="1"/>
      <c r="S232" s="1"/>
    </row>
    <row r="233" spans="7:19" ht="16.5" customHeight="1">
      <c r="G233" s="1"/>
      <c r="S233" s="1"/>
    </row>
    <row r="234" spans="7:19" ht="16.5" customHeight="1">
      <c r="G234" s="1"/>
      <c r="S234" s="1"/>
    </row>
    <row r="235" spans="7:19" ht="16.5" customHeight="1">
      <c r="G235" s="1"/>
      <c r="S235" s="1"/>
    </row>
    <row r="236" spans="7:19" ht="16.5" customHeight="1">
      <c r="G236" s="1"/>
      <c r="S236" s="1"/>
    </row>
    <row r="237" spans="7:19" ht="16.5" customHeight="1">
      <c r="G237" s="1"/>
      <c r="S237" s="1"/>
    </row>
    <row r="238" spans="7:19" ht="16.5" customHeight="1">
      <c r="G238" s="1"/>
      <c r="S238" s="1"/>
    </row>
    <row r="239" spans="7:19" ht="16.5" customHeight="1">
      <c r="G239" s="1"/>
      <c r="S239" s="1"/>
    </row>
    <row r="240" spans="7:19" ht="16.5" customHeight="1">
      <c r="G240" s="1"/>
      <c r="S240" s="1"/>
    </row>
    <row r="241" spans="7:19" ht="16.5" customHeight="1">
      <c r="G241" s="1"/>
      <c r="S241" s="1"/>
    </row>
    <row r="242" spans="7:19" ht="16.5" customHeight="1">
      <c r="G242" s="1"/>
      <c r="S242" s="1"/>
    </row>
    <row r="243" spans="7:19" ht="16.5" customHeight="1">
      <c r="G243" s="1"/>
      <c r="S243" s="1"/>
    </row>
    <row r="244" spans="7:19" ht="16.5" customHeight="1">
      <c r="G244" s="1"/>
      <c r="S244" s="1"/>
    </row>
    <row r="245" spans="7:19" ht="16.5" customHeight="1">
      <c r="G245" s="1"/>
      <c r="S245" s="1"/>
    </row>
    <row r="246" spans="7:19" ht="16.5" customHeight="1">
      <c r="G246" s="1"/>
      <c r="S246" s="1"/>
    </row>
    <row r="247" spans="7:19" ht="16.5" customHeight="1">
      <c r="G247" s="1"/>
      <c r="S247" s="1"/>
    </row>
    <row r="248" spans="7:19" ht="16.5" customHeight="1">
      <c r="G248" s="1"/>
      <c r="S248" s="1"/>
    </row>
    <row r="249" spans="7:19" ht="16.5" customHeight="1">
      <c r="G249" s="1"/>
      <c r="S249" s="1"/>
    </row>
    <row r="250" spans="7:19" ht="16.5" customHeight="1">
      <c r="G250" s="1"/>
      <c r="S250" s="1"/>
    </row>
    <row r="251" spans="7:19" ht="16.5" customHeight="1">
      <c r="G251" s="1"/>
      <c r="S251" s="1"/>
    </row>
    <row r="252" spans="7:19" ht="16.5" customHeight="1">
      <c r="G252" s="1"/>
      <c r="S252" s="1"/>
    </row>
    <row r="253" spans="7:19" ht="16.5" customHeight="1">
      <c r="G253" s="1"/>
      <c r="S253" s="1"/>
    </row>
    <row r="254" spans="7:19" ht="16.5" customHeight="1">
      <c r="G254" s="1"/>
      <c r="S254" s="1"/>
    </row>
    <row r="255" spans="7:19" ht="16.5" customHeight="1">
      <c r="G255" s="1"/>
      <c r="S255" s="1"/>
    </row>
    <row r="256" spans="7:19" ht="16.5" customHeight="1">
      <c r="G256" s="1"/>
      <c r="S256" s="1"/>
    </row>
    <row r="257" spans="7:19" ht="16.5" customHeight="1">
      <c r="G257" s="1"/>
      <c r="S257" s="1"/>
    </row>
    <row r="258" spans="7:19" ht="16.5" customHeight="1">
      <c r="G258" s="1"/>
      <c r="S258" s="1"/>
    </row>
    <row r="259" spans="7:19" ht="16.5" customHeight="1">
      <c r="G259" s="1"/>
      <c r="S259" s="1"/>
    </row>
    <row r="260" spans="7:19" ht="16.5" customHeight="1">
      <c r="G260" s="1"/>
      <c r="S260" s="1"/>
    </row>
    <row r="261" spans="7:19" ht="16.5" customHeight="1">
      <c r="G261" s="1"/>
      <c r="S261" s="1"/>
    </row>
    <row r="262" spans="7:19" ht="16.5" customHeight="1">
      <c r="G262" s="1"/>
      <c r="S262" s="1"/>
    </row>
    <row r="263" spans="7:19" ht="16.5" customHeight="1">
      <c r="G263" s="1"/>
      <c r="S263" s="1"/>
    </row>
    <row r="264" spans="7:19" ht="16.5" customHeight="1">
      <c r="G264" s="1"/>
      <c r="S264" s="1"/>
    </row>
    <row r="265" spans="7:19" ht="16.5" customHeight="1">
      <c r="G265" s="1"/>
      <c r="S265" s="1"/>
    </row>
    <row r="266" spans="7:19" ht="16.5" customHeight="1">
      <c r="G266" s="1"/>
      <c r="S266" s="1"/>
    </row>
    <row r="267" spans="7:19" ht="16.5" customHeight="1">
      <c r="G267" s="1"/>
      <c r="S267" s="1"/>
    </row>
    <row r="268" spans="7:19" ht="16.5" customHeight="1">
      <c r="G268" s="1"/>
      <c r="S268" s="1"/>
    </row>
    <row r="269" spans="7:19" ht="16.5" customHeight="1">
      <c r="G269" s="1"/>
      <c r="S269" s="1"/>
    </row>
    <row r="270" spans="7:19" ht="16.5" customHeight="1">
      <c r="G270" s="1"/>
      <c r="S270" s="1"/>
    </row>
    <row r="271" spans="7:19" ht="16.5" customHeight="1">
      <c r="G271" s="1"/>
      <c r="S271" s="1"/>
    </row>
    <row r="272" spans="7:19" ht="16.5" customHeight="1">
      <c r="G272" s="1"/>
      <c r="S272" s="1"/>
    </row>
    <row r="273" spans="7:19" ht="16.5" customHeight="1">
      <c r="G273" s="1"/>
      <c r="S273" s="1"/>
    </row>
    <row r="274" spans="7:19" ht="16.5" customHeight="1">
      <c r="G274" s="1"/>
      <c r="S274" s="1"/>
    </row>
    <row r="275" spans="7:19" ht="16.5" customHeight="1">
      <c r="G275" s="1"/>
      <c r="S275" s="1"/>
    </row>
    <row r="276" spans="7:19" ht="16.5" customHeight="1">
      <c r="G276" s="1"/>
      <c r="S276" s="1"/>
    </row>
    <row r="277" spans="7:19" ht="16.5" customHeight="1">
      <c r="G277" s="1"/>
      <c r="S277" s="1"/>
    </row>
    <row r="278" spans="7:19" ht="16.5" customHeight="1">
      <c r="G278" s="1"/>
      <c r="S278" s="1"/>
    </row>
    <row r="279" spans="7:19" ht="16.5" customHeight="1">
      <c r="G279" s="1"/>
      <c r="S279" s="1"/>
    </row>
    <row r="280" spans="7:19" ht="16.5" customHeight="1">
      <c r="G280" s="1"/>
      <c r="S280" s="1"/>
    </row>
    <row r="281" spans="7:19" ht="16.5" customHeight="1">
      <c r="G281" s="1"/>
      <c r="S281" s="1"/>
    </row>
    <row r="282" spans="7:19" ht="16.5" customHeight="1">
      <c r="G282" s="1"/>
      <c r="S282" s="1"/>
    </row>
    <row r="283" spans="7:19" ht="16.5" customHeight="1">
      <c r="G283" s="1"/>
      <c r="S283" s="1"/>
    </row>
    <row r="284" spans="7:19" ht="16.5" customHeight="1">
      <c r="G284" s="1"/>
      <c r="S284" s="1"/>
    </row>
    <row r="285" spans="7:19" ht="16.5" customHeight="1">
      <c r="G285" s="1"/>
      <c r="S285" s="1"/>
    </row>
    <row r="286" spans="7:19" ht="16.5" customHeight="1">
      <c r="G286" s="1"/>
      <c r="S286" s="1"/>
    </row>
    <row r="287" spans="7:19" ht="16.5" customHeight="1">
      <c r="G287" s="1"/>
      <c r="S287" s="1"/>
    </row>
    <row r="288" spans="7:19" ht="16.5" customHeight="1">
      <c r="G288" s="1"/>
      <c r="S288" s="1"/>
    </row>
    <row r="289" spans="7:19" ht="16.5" customHeight="1">
      <c r="G289" s="1"/>
      <c r="S289" s="1"/>
    </row>
    <row r="290" spans="7:19" ht="16.5" customHeight="1">
      <c r="G290" s="1"/>
      <c r="S290" s="1"/>
    </row>
    <row r="291" spans="7:19" ht="16.5" customHeight="1">
      <c r="G291" s="1"/>
      <c r="S291" s="1"/>
    </row>
    <row r="292" spans="7:19" ht="16.5" customHeight="1">
      <c r="G292" s="1"/>
      <c r="S292" s="1"/>
    </row>
    <row r="293" spans="7:19" ht="16.5" customHeight="1">
      <c r="G293" s="1"/>
      <c r="S293" s="1"/>
    </row>
    <row r="294" spans="7:19" ht="16.5" customHeight="1">
      <c r="G294" s="1"/>
      <c r="S294" s="1"/>
    </row>
    <row r="295" spans="7:19" ht="16.5" customHeight="1">
      <c r="G295" s="1"/>
      <c r="S295" s="1"/>
    </row>
    <row r="296" spans="7:19" ht="16.5" customHeight="1">
      <c r="G296" s="1"/>
      <c r="S296" s="1"/>
    </row>
    <row r="297" spans="7:19" ht="16.5" customHeight="1">
      <c r="G297" s="1"/>
      <c r="S297" s="1"/>
    </row>
    <row r="298" spans="7:19" ht="16.5" customHeight="1">
      <c r="G298" s="1"/>
      <c r="S298" s="1"/>
    </row>
    <row r="299" spans="7:19" ht="16.5" customHeight="1">
      <c r="G299" s="1"/>
      <c r="S299" s="1"/>
    </row>
    <row r="300" spans="7:19" ht="16.5" customHeight="1">
      <c r="G300" s="1"/>
      <c r="S300" s="1"/>
    </row>
    <row r="301" spans="7:19" ht="16.5" customHeight="1">
      <c r="G301" s="1"/>
      <c r="S301" s="1"/>
    </row>
    <row r="302" spans="7:19" ht="16.5" customHeight="1">
      <c r="G302" s="1"/>
      <c r="S302" s="1"/>
    </row>
    <row r="303" spans="7:19" ht="16.5" customHeight="1">
      <c r="G303" s="1"/>
      <c r="S303" s="1"/>
    </row>
    <row r="304" spans="7:19" ht="16.5" customHeight="1">
      <c r="G304" s="1"/>
      <c r="S304" s="1"/>
    </row>
    <row r="305" spans="7:19" ht="16.5" customHeight="1">
      <c r="G305" s="1"/>
      <c r="S305" s="1"/>
    </row>
    <row r="306" spans="7:19" ht="16.5" customHeight="1">
      <c r="G306" s="1"/>
      <c r="S306" s="1"/>
    </row>
    <row r="307" spans="7:19" ht="16.5" customHeight="1">
      <c r="G307" s="1"/>
      <c r="S307" s="1"/>
    </row>
    <row r="308" spans="7:19" ht="16.5" customHeight="1">
      <c r="G308" s="1"/>
      <c r="S308" s="1"/>
    </row>
    <row r="309" spans="7:19" ht="16.5" customHeight="1">
      <c r="G309" s="1"/>
      <c r="S309" s="1"/>
    </row>
    <row r="310" spans="7:19" ht="16.5" customHeight="1">
      <c r="G310" s="1"/>
      <c r="S310" s="1"/>
    </row>
    <row r="311" spans="7:19" ht="16.5" customHeight="1">
      <c r="G311" s="1"/>
      <c r="S311" s="1"/>
    </row>
    <row r="312" spans="7:19" ht="16.5" customHeight="1">
      <c r="G312" s="1"/>
      <c r="S312" s="1"/>
    </row>
    <row r="313" spans="7:19" ht="16.5" customHeight="1">
      <c r="G313" s="1"/>
      <c r="S313" s="1"/>
    </row>
    <row r="314" spans="7:19" ht="16.5" customHeight="1">
      <c r="G314" s="1"/>
      <c r="S314" s="1"/>
    </row>
    <row r="315" spans="7:19" ht="16.5" customHeight="1">
      <c r="G315" s="1"/>
      <c r="S315" s="1"/>
    </row>
    <row r="316" spans="7:19" ht="16.5" customHeight="1">
      <c r="G316" s="1"/>
      <c r="S316" s="1"/>
    </row>
    <row r="317" spans="7:19" ht="16.5" customHeight="1">
      <c r="G317" s="1"/>
      <c r="S317" s="1"/>
    </row>
    <row r="318" spans="7:19" ht="16.5" customHeight="1">
      <c r="G318" s="1"/>
      <c r="S318" s="1"/>
    </row>
    <row r="319" spans="7:19" ht="16.5" customHeight="1">
      <c r="G319" s="1"/>
      <c r="S319" s="1"/>
    </row>
    <row r="320" spans="7:19" ht="16.5" customHeight="1">
      <c r="G320" s="1"/>
      <c r="S320" s="1"/>
    </row>
    <row r="321" spans="7:19" ht="16.5" customHeight="1">
      <c r="G321" s="1"/>
      <c r="S321" s="1"/>
    </row>
    <row r="322" spans="7:19" ht="16.5" customHeight="1">
      <c r="G322" s="1"/>
      <c r="S322" s="1"/>
    </row>
    <row r="323" spans="7:19" ht="16.5" customHeight="1">
      <c r="G323" s="1"/>
      <c r="S323" s="1"/>
    </row>
    <row r="324" spans="7:19" ht="16.5" customHeight="1">
      <c r="G324" s="1"/>
      <c r="S324" s="1"/>
    </row>
    <row r="325" spans="7:19" ht="16.5" customHeight="1">
      <c r="G325" s="1"/>
      <c r="S325" s="1"/>
    </row>
    <row r="326" spans="7:19" ht="16.5" customHeight="1">
      <c r="G326" s="1"/>
      <c r="S326" s="1"/>
    </row>
    <row r="327" spans="7:19" ht="16.5" customHeight="1">
      <c r="G327" s="1"/>
      <c r="S327" s="1"/>
    </row>
    <row r="328" spans="7:19" ht="16.5" customHeight="1">
      <c r="G328" s="1"/>
      <c r="S328" s="1"/>
    </row>
    <row r="329" spans="7:19" ht="16.5" customHeight="1">
      <c r="G329" s="1"/>
      <c r="S329" s="1"/>
    </row>
    <row r="330" spans="7:19" ht="16.5" customHeight="1">
      <c r="G330" s="1"/>
      <c r="S330" s="1"/>
    </row>
    <row r="331" spans="7:19" ht="16.5" customHeight="1">
      <c r="G331" s="1"/>
      <c r="S331" s="1"/>
    </row>
    <row r="332" spans="7:19" ht="16.5" customHeight="1">
      <c r="G332" s="1"/>
      <c r="S332" s="1"/>
    </row>
    <row r="333" spans="7:19" ht="16.5" customHeight="1">
      <c r="G333" s="1"/>
      <c r="S333" s="1"/>
    </row>
    <row r="334" spans="7:19" ht="16.5" customHeight="1">
      <c r="G334" s="1"/>
      <c r="S334" s="1"/>
    </row>
    <row r="335" spans="7:19" ht="16.5" customHeight="1">
      <c r="G335" s="1"/>
      <c r="S335" s="1"/>
    </row>
    <row r="336" spans="7:19" ht="16.5" customHeight="1">
      <c r="G336" s="1"/>
      <c r="S336" s="1"/>
    </row>
    <row r="337" spans="7:19" ht="16.5" customHeight="1">
      <c r="G337" s="1"/>
      <c r="S337" s="1"/>
    </row>
    <row r="338" spans="7:19" ht="16.5" customHeight="1">
      <c r="G338" s="1"/>
      <c r="S338" s="1"/>
    </row>
    <row r="339" spans="7:19" ht="16.5" customHeight="1">
      <c r="G339" s="1"/>
      <c r="S339" s="1"/>
    </row>
    <row r="340" spans="7:19" ht="16.5" customHeight="1">
      <c r="G340" s="1"/>
      <c r="S340" s="1"/>
    </row>
    <row r="341" spans="7:19" ht="16.5" customHeight="1">
      <c r="G341" s="1"/>
      <c r="S341" s="1"/>
    </row>
    <row r="342" spans="7:19" ht="16.5" customHeight="1">
      <c r="G342" s="1"/>
      <c r="S342" s="1"/>
    </row>
    <row r="343" spans="7:19" ht="16.5" customHeight="1">
      <c r="G343" s="1"/>
      <c r="S343" s="1"/>
    </row>
    <row r="344" spans="7:19" ht="16.5" customHeight="1">
      <c r="G344" s="1"/>
      <c r="S344" s="1"/>
    </row>
    <row r="345" spans="7:19" ht="16.5" customHeight="1">
      <c r="G345" s="1"/>
      <c r="S345" s="1"/>
    </row>
    <row r="346" spans="7:19" ht="16.5" customHeight="1">
      <c r="G346" s="1"/>
      <c r="S346" s="1"/>
    </row>
    <row r="347" spans="7:19" ht="16.5" customHeight="1">
      <c r="G347" s="1"/>
      <c r="S347" s="1"/>
    </row>
    <row r="348" spans="7:19" ht="16.5" customHeight="1">
      <c r="G348" s="1"/>
      <c r="S348" s="1"/>
    </row>
    <row r="349" spans="7:19" ht="16.5" customHeight="1">
      <c r="G349" s="1"/>
      <c r="S349" s="1"/>
    </row>
    <row r="350" spans="7:19" ht="16.5" customHeight="1">
      <c r="G350" s="1"/>
      <c r="S350" s="1"/>
    </row>
    <row r="351" spans="7:19" ht="16.5" customHeight="1">
      <c r="G351" s="1"/>
      <c r="S351" s="1"/>
    </row>
    <row r="352" spans="7:19" ht="16.5" customHeight="1">
      <c r="G352" s="1"/>
      <c r="S352" s="1"/>
    </row>
    <row r="353" spans="7:19" ht="16.5" customHeight="1">
      <c r="G353" s="1"/>
      <c r="S353" s="1"/>
    </row>
    <row r="354" spans="7:19" ht="16.5" customHeight="1">
      <c r="G354" s="1"/>
      <c r="S354" s="1"/>
    </row>
    <row r="355" spans="7:19" ht="16.5" customHeight="1">
      <c r="G355" s="1"/>
      <c r="S355" s="1"/>
    </row>
    <row r="356" spans="7:19" ht="16.5" customHeight="1">
      <c r="G356" s="1"/>
      <c r="S356" s="1"/>
    </row>
    <row r="357" spans="7:19" ht="16.5" customHeight="1">
      <c r="G357" s="1"/>
      <c r="S357" s="1"/>
    </row>
    <row r="358" spans="7:19" ht="16.5" customHeight="1">
      <c r="G358" s="1"/>
      <c r="S358" s="1"/>
    </row>
    <row r="359" spans="7:19" ht="16.5" customHeight="1">
      <c r="G359" s="1"/>
      <c r="S359" s="1"/>
    </row>
    <row r="360" spans="7:19" ht="16.5" customHeight="1">
      <c r="G360" s="1"/>
      <c r="S360" s="1"/>
    </row>
    <row r="361" spans="7:19" ht="16.5" customHeight="1">
      <c r="G361" s="1"/>
      <c r="S361" s="1"/>
    </row>
    <row r="362" spans="7:19" ht="16.5" customHeight="1">
      <c r="G362" s="1"/>
      <c r="S362" s="1"/>
    </row>
    <row r="363" spans="7:19" ht="16.5" customHeight="1">
      <c r="G363" s="1"/>
      <c r="S363" s="1"/>
    </row>
    <row r="364" spans="7:19" ht="16.5" customHeight="1">
      <c r="G364" s="1"/>
      <c r="S364" s="1"/>
    </row>
    <row r="365" spans="7:19" ht="16.5" customHeight="1">
      <c r="G365" s="1"/>
      <c r="S365" s="1"/>
    </row>
    <row r="366" spans="7:19" ht="16.5" customHeight="1">
      <c r="G366" s="1"/>
      <c r="S366" s="1"/>
    </row>
    <row r="367" spans="7:19" ht="16.5" customHeight="1">
      <c r="G367" s="1"/>
      <c r="S367" s="1"/>
    </row>
    <row r="368" spans="7:19" ht="16.5" customHeight="1">
      <c r="G368" s="1"/>
      <c r="S368" s="1"/>
    </row>
    <row r="369" spans="7:19" ht="16.5" customHeight="1">
      <c r="G369" s="1"/>
      <c r="S369" s="1"/>
    </row>
    <row r="370" spans="7:19" ht="16.5" customHeight="1">
      <c r="G370" s="1"/>
      <c r="S370" s="1"/>
    </row>
    <row r="371" spans="7:19" ht="16.5" customHeight="1">
      <c r="G371" s="1"/>
      <c r="S371" s="1"/>
    </row>
    <row r="372" spans="7:19" ht="16.5" customHeight="1">
      <c r="G372" s="1"/>
      <c r="S372" s="1"/>
    </row>
    <row r="373" spans="7:19" ht="16.5" customHeight="1">
      <c r="G373" s="1"/>
      <c r="S373" s="1"/>
    </row>
    <row r="374" spans="7:19" ht="16.5" customHeight="1">
      <c r="G374" s="1"/>
      <c r="S374" s="1"/>
    </row>
    <row r="375" spans="7:19" ht="16.5" customHeight="1">
      <c r="G375" s="1"/>
      <c r="S375" s="1"/>
    </row>
    <row r="376" spans="7:19" ht="16.5" customHeight="1">
      <c r="G376" s="1"/>
      <c r="S376" s="1"/>
    </row>
    <row r="377" spans="7:19" ht="16.5" customHeight="1">
      <c r="G377" s="1"/>
      <c r="S377" s="1"/>
    </row>
    <row r="378" spans="7:19" ht="16.5" customHeight="1">
      <c r="G378" s="1"/>
      <c r="S378" s="1"/>
    </row>
    <row r="379" spans="7:19" ht="16.5" customHeight="1">
      <c r="G379" s="1"/>
      <c r="S379" s="1"/>
    </row>
    <row r="380" spans="7:19" ht="16.5" customHeight="1">
      <c r="G380" s="1"/>
      <c r="S380" s="1"/>
    </row>
    <row r="381" spans="7:19" ht="16.5" customHeight="1">
      <c r="G381" s="1"/>
      <c r="S381" s="1"/>
    </row>
    <row r="382" spans="7:19" ht="16.5" customHeight="1">
      <c r="G382" s="1"/>
      <c r="S382" s="1"/>
    </row>
    <row r="383" spans="7:19" ht="16.5" customHeight="1">
      <c r="G383" s="1"/>
      <c r="S383" s="1"/>
    </row>
    <row r="384" spans="7:19" ht="16.5" customHeight="1">
      <c r="G384" s="1"/>
      <c r="S384" s="1"/>
    </row>
    <row r="385" spans="7:19" ht="16.5" customHeight="1">
      <c r="G385" s="1"/>
      <c r="S385" s="1"/>
    </row>
    <row r="386" spans="7:19" ht="16.5" customHeight="1">
      <c r="G386" s="1"/>
      <c r="S386" s="1"/>
    </row>
    <row r="387" spans="7:19" ht="16.5" customHeight="1">
      <c r="G387" s="1"/>
      <c r="S387" s="1"/>
    </row>
    <row r="388" spans="7:19" ht="16.5" customHeight="1">
      <c r="G388" s="1"/>
      <c r="S388" s="1"/>
    </row>
    <row r="389" spans="7:19" ht="16.5" customHeight="1">
      <c r="G389" s="1"/>
      <c r="S389" s="1"/>
    </row>
    <row r="390" spans="7:19" ht="16.5" customHeight="1">
      <c r="G390" s="1"/>
      <c r="S390" s="1"/>
    </row>
    <row r="391" spans="7:19" ht="16.5" customHeight="1">
      <c r="G391" s="1"/>
      <c r="S391" s="1"/>
    </row>
    <row r="392" spans="7:19" ht="16.5" customHeight="1">
      <c r="G392" s="1"/>
      <c r="S392" s="1"/>
    </row>
    <row r="393" spans="7:19" ht="16.5" customHeight="1">
      <c r="G393" s="1"/>
      <c r="S393" s="1"/>
    </row>
    <row r="394" spans="7:19" ht="16.5" customHeight="1">
      <c r="G394" s="1"/>
      <c r="S394" s="1"/>
    </row>
    <row r="395" spans="7:19" ht="16.5" customHeight="1">
      <c r="G395" s="1"/>
      <c r="S395" s="1"/>
    </row>
    <row r="396" spans="7:19" ht="16.5" customHeight="1">
      <c r="G396" s="1"/>
      <c r="S396" s="1"/>
    </row>
    <row r="397" spans="7:19" ht="16.5" customHeight="1">
      <c r="G397" s="1"/>
      <c r="S397" s="1"/>
    </row>
    <row r="398" spans="7:19" ht="16.5" customHeight="1">
      <c r="G398" s="1"/>
      <c r="S398" s="1"/>
    </row>
    <row r="399" spans="7:19" ht="16.5" customHeight="1">
      <c r="G399" s="1"/>
      <c r="S399" s="1"/>
    </row>
    <row r="400" spans="7:19" ht="16.5" customHeight="1">
      <c r="G400" s="1"/>
      <c r="S400" s="1"/>
    </row>
    <row r="401" spans="7:19" ht="16.5" customHeight="1">
      <c r="G401" s="1"/>
      <c r="S401" s="1"/>
    </row>
    <row r="402" spans="7:19" ht="16.5" customHeight="1">
      <c r="G402" s="1"/>
      <c r="S402" s="1"/>
    </row>
    <row r="403" spans="7:19" ht="16.5" customHeight="1">
      <c r="G403" s="1"/>
      <c r="S403" s="1"/>
    </row>
    <row r="404" spans="7:19" ht="16.5" customHeight="1">
      <c r="G404" s="1"/>
      <c r="S404" s="1"/>
    </row>
    <row r="405" spans="7:19" ht="16.5" customHeight="1">
      <c r="G405" s="1"/>
      <c r="S405" s="1"/>
    </row>
    <row r="406" spans="7:19" ht="16.5" customHeight="1">
      <c r="G406" s="1"/>
      <c r="S406" s="1"/>
    </row>
    <row r="407" spans="7:19" ht="16.5" customHeight="1">
      <c r="G407" s="1"/>
      <c r="S407" s="1"/>
    </row>
    <row r="408" spans="7:19" ht="16.5" customHeight="1">
      <c r="G408" s="1"/>
      <c r="S408" s="1"/>
    </row>
    <row r="409" spans="7:19" ht="16.5" customHeight="1">
      <c r="G409" s="1"/>
      <c r="S409" s="1"/>
    </row>
    <row r="410" spans="7:19" ht="16.5" customHeight="1">
      <c r="G410" s="1"/>
      <c r="S410" s="1"/>
    </row>
    <row r="411" spans="7:19" ht="16.5" customHeight="1">
      <c r="G411" s="1"/>
      <c r="S411" s="1"/>
    </row>
    <row r="412" spans="7:19" ht="16.5" customHeight="1">
      <c r="G412" s="1"/>
      <c r="S412" s="1"/>
    </row>
    <row r="413" spans="7:19" ht="16.5" customHeight="1">
      <c r="G413" s="1"/>
      <c r="S413" s="1"/>
    </row>
    <row r="414" spans="7:19" ht="16.5" customHeight="1">
      <c r="G414" s="1"/>
      <c r="S414" s="1"/>
    </row>
    <row r="415" spans="7:19" ht="16.5" customHeight="1">
      <c r="G415" s="1"/>
      <c r="S415" s="1"/>
    </row>
    <row r="416" spans="7:19" ht="16.5" customHeight="1">
      <c r="G416" s="1"/>
      <c r="S416" s="1"/>
    </row>
    <row r="417" spans="7:19" ht="16.5" customHeight="1">
      <c r="G417" s="1"/>
      <c r="S417" s="1"/>
    </row>
    <row r="418" spans="7:19" ht="16.5" customHeight="1">
      <c r="G418" s="1"/>
      <c r="S418" s="1"/>
    </row>
    <row r="419" spans="7:19" ht="16.5" customHeight="1">
      <c r="G419" s="1"/>
      <c r="S419" s="1"/>
    </row>
    <row r="420" spans="7:19" ht="16.5" customHeight="1">
      <c r="G420" s="1"/>
      <c r="S420" s="1"/>
    </row>
    <row r="421" spans="7:19" ht="16.5" customHeight="1">
      <c r="G421" s="1"/>
      <c r="S421" s="1"/>
    </row>
    <row r="422" spans="7:19" ht="16.5" customHeight="1">
      <c r="G422" s="1"/>
      <c r="S422" s="1"/>
    </row>
    <row r="423" spans="7:19" ht="16.5" customHeight="1">
      <c r="G423" s="1"/>
      <c r="S423" s="1"/>
    </row>
    <row r="424" spans="7:19" ht="16.5" customHeight="1">
      <c r="G424" s="1"/>
      <c r="S424" s="1"/>
    </row>
    <row r="425" spans="7:19" ht="16.5" customHeight="1">
      <c r="G425" s="1"/>
      <c r="S425" s="1"/>
    </row>
    <row r="426" spans="7:19" ht="16.5" customHeight="1">
      <c r="G426" s="1"/>
      <c r="S426" s="1"/>
    </row>
    <row r="427" spans="7:19" ht="16.5" customHeight="1">
      <c r="G427" s="1"/>
      <c r="S427" s="1"/>
    </row>
    <row r="428" spans="7:19" ht="16.5" customHeight="1">
      <c r="G428" s="1"/>
      <c r="S428" s="1"/>
    </row>
    <row r="429" spans="7:19" ht="16.5" customHeight="1">
      <c r="G429" s="1"/>
      <c r="S429" s="1"/>
    </row>
    <row r="430" spans="7:19" ht="16.5" customHeight="1">
      <c r="G430" s="1"/>
      <c r="S430" s="1"/>
    </row>
    <row r="431" spans="7:19" ht="16.5" customHeight="1">
      <c r="G431" s="1"/>
      <c r="S431" s="1"/>
    </row>
    <row r="432" spans="7:19" ht="16.5" customHeight="1">
      <c r="G432" s="1"/>
      <c r="S432" s="1"/>
    </row>
    <row r="433" spans="7:19" ht="16.5" customHeight="1">
      <c r="G433" s="1"/>
      <c r="S433" s="1"/>
    </row>
    <row r="434" spans="7:19" ht="16.5" customHeight="1">
      <c r="G434" s="1"/>
      <c r="S434" s="1"/>
    </row>
    <row r="435" spans="7:19" ht="16.5" customHeight="1">
      <c r="G435" s="1"/>
      <c r="S435" s="1"/>
    </row>
    <row r="436" spans="7:19" ht="16.5" customHeight="1">
      <c r="G436" s="1"/>
      <c r="S436" s="1"/>
    </row>
    <row r="437" spans="7:19" ht="16.5" customHeight="1">
      <c r="G437" s="1"/>
      <c r="S437" s="1"/>
    </row>
    <row r="438" spans="7:19" ht="16.5" customHeight="1">
      <c r="G438" s="1"/>
      <c r="S438" s="1"/>
    </row>
    <row r="439" spans="7:19" ht="16.5" customHeight="1">
      <c r="G439" s="1"/>
      <c r="S439" s="1"/>
    </row>
    <row r="440" spans="7:19" ht="16.5" customHeight="1">
      <c r="G440" s="1"/>
      <c r="S440" s="1"/>
    </row>
    <row r="441" spans="7:19" ht="16.5" customHeight="1">
      <c r="G441" s="1"/>
      <c r="S441" s="1"/>
    </row>
    <row r="442" spans="7:19" ht="16.5" customHeight="1">
      <c r="G442" s="1"/>
      <c r="S442" s="1"/>
    </row>
    <row r="443" spans="7:19" ht="16.5" customHeight="1">
      <c r="G443" s="1"/>
      <c r="S443" s="1"/>
    </row>
    <row r="444" spans="7:19" ht="16.5" customHeight="1">
      <c r="G444" s="1"/>
      <c r="S444" s="1"/>
    </row>
    <row r="445" spans="7:19" ht="16.5" customHeight="1">
      <c r="G445" s="1"/>
      <c r="S445" s="1"/>
    </row>
    <row r="446" spans="7:19" ht="16.5" customHeight="1">
      <c r="G446" s="1"/>
      <c r="S446" s="1"/>
    </row>
    <row r="447" spans="7:19" ht="16.5" customHeight="1">
      <c r="G447" s="1"/>
      <c r="S447" s="1"/>
    </row>
    <row r="448" spans="7:19" ht="16.5" customHeight="1">
      <c r="G448" s="1"/>
      <c r="S448" s="1"/>
    </row>
    <row r="449" spans="7:19" ht="16.5" customHeight="1">
      <c r="G449" s="1"/>
      <c r="S449" s="1"/>
    </row>
    <row r="450" spans="7:19" ht="16.5" customHeight="1">
      <c r="G450" s="1"/>
      <c r="S450" s="1"/>
    </row>
    <row r="451" spans="7:19" ht="16.5" customHeight="1">
      <c r="G451" s="1"/>
      <c r="S451" s="1"/>
    </row>
    <row r="452" spans="7:19" ht="16.5" customHeight="1">
      <c r="G452" s="1"/>
      <c r="S452" s="1"/>
    </row>
    <row r="453" spans="7:19" ht="16.5" customHeight="1">
      <c r="G453" s="1"/>
      <c r="S453" s="1"/>
    </row>
    <row r="454" spans="7:19" ht="16.5" customHeight="1">
      <c r="G454" s="1"/>
      <c r="S454" s="1"/>
    </row>
    <row r="455" spans="7:19" ht="16.5" customHeight="1">
      <c r="G455" s="1"/>
      <c r="S455" s="1"/>
    </row>
    <row r="456" spans="7:19" ht="16.5" customHeight="1">
      <c r="G456" s="1"/>
      <c r="S456" s="1"/>
    </row>
    <row r="457" spans="7:19" ht="16.5" customHeight="1">
      <c r="G457" s="1"/>
      <c r="S457" s="1"/>
    </row>
    <row r="458" spans="7:19" ht="16.5" customHeight="1">
      <c r="G458" s="1"/>
      <c r="S458" s="1"/>
    </row>
    <row r="459" spans="7:19" ht="16.5" customHeight="1">
      <c r="G459" s="1"/>
      <c r="S459" s="1"/>
    </row>
    <row r="460" spans="7:19" ht="16.5" customHeight="1">
      <c r="G460" s="1"/>
      <c r="S460" s="1"/>
    </row>
    <row r="461" spans="7:19" ht="16.5" customHeight="1">
      <c r="G461" s="1"/>
      <c r="S461" s="1"/>
    </row>
    <row r="462" spans="7:19" ht="16.5" customHeight="1">
      <c r="G462" s="1"/>
      <c r="S462" s="1"/>
    </row>
    <row r="463" spans="7:19" ht="16.5" customHeight="1">
      <c r="G463" s="1"/>
      <c r="S463" s="1"/>
    </row>
    <row r="464" spans="7:19" ht="16.5" customHeight="1">
      <c r="G464" s="1"/>
      <c r="S464" s="1"/>
    </row>
    <row r="465" spans="7:19" ht="16.5" customHeight="1">
      <c r="G465" s="1"/>
      <c r="S465" s="1"/>
    </row>
    <row r="466" spans="7:19" ht="16.5" customHeight="1">
      <c r="G466" s="1"/>
      <c r="S466" s="1"/>
    </row>
    <row r="467" spans="7:19" ht="16.5" customHeight="1">
      <c r="G467" s="1"/>
      <c r="S467" s="1"/>
    </row>
    <row r="468" spans="7:19" ht="16.5" customHeight="1">
      <c r="G468" s="1"/>
      <c r="S468" s="1"/>
    </row>
    <row r="469" spans="7:19" ht="16.5" customHeight="1">
      <c r="G469" s="1"/>
      <c r="S469" s="1"/>
    </row>
    <row r="470" spans="7:19" ht="16.5" customHeight="1">
      <c r="G470" s="1"/>
      <c r="S470" s="1"/>
    </row>
    <row r="471" spans="7:19" ht="16.5" customHeight="1">
      <c r="G471" s="1"/>
      <c r="S471" s="1"/>
    </row>
    <row r="472" spans="7:19" ht="16.5" customHeight="1">
      <c r="G472" s="1"/>
      <c r="S472" s="1"/>
    </row>
    <row r="473" spans="7:19" ht="16.5" customHeight="1">
      <c r="G473" s="1"/>
      <c r="S473" s="1"/>
    </row>
    <row r="474" spans="7:19" ht="16.5" customHeight="1">
      <c r="G474" s="1"/>
      <c r="S474" s="1"/>
    </row>
    <row r="475" spans="7:19" ht="16.5" customHeight="1">
      <c r="G475" s="1"/>
      <c r="S475" s="1"/>
    </row>
    <row r="476" spans="7:19" ht="16.5" customHeight="1">
      <c r="G476" s="1"/>
      <c r="S476" s="1"/>
    </row>
    <row r="477" spans="7:19" ht="16.5" customHeight="1">
      <c r="G477" s="1"/>
      <c r="S477" s="1"/>
    </row>
    <row r="478" spans="7:19" ht="16.5" customHeight="1">
      <c r="G478" s="1"/>
      <c r="S478" s="1"/>
    </row>
    <row r="479" spans="7:19" ht="16.5" customHeight="1">
      <c r="G479" s="1"/>
      <c r="S479" s="1"/>
    </row>
    <row r="480" spans="7:19" ht="16.5" customHeight="1">
      <c r="G480" s="1"/>
      <c r="S480" s="1"/>
    </row>
    <row r="481" spans="7:19" ht="16.5" customHeight="1">
      <c r="G481" s="1"/>
      <c r="S481" s="1"/>
    </row>
    <row r="482" spans="7:19" ht="16.5" customHeight="1">
      <c r="G482" s="1"/>
      <c r="S482" s="1"/>
    </row>
    <row r="483" spans="7:19" ht="16.5" customHeight="1">
      <c r="G483" s="1"/>
      <c r="S483" s="1"/>
    </row>
    <row r="484" spans="7:19" ht="16.5" customHeight="1">
      <c r="G484" s="1"/>
      <c r="S484" s="1"/>
    </row>
    <row r="485" spans="7:19" ht="16.5" customHeight="1">
      <c r="G485" s="1"/>
      <c r="S485" s="1"/>
    </row>
    <row r="486" spans="7:19" ht="16.5" customHeight="1">
      <c r="G486" s="1"/>
      <c r="S486" s="1"/>
    </row>
    <row r="487" spans="7:19" ht="16.5" customHeight="1">
      <c r="G487" s="1"/>
      <c r="S487" s="1"/>
    </row>
    <row r="488" spans="7:19" ht="16.5" customHeight="1">
      <c r="G488" s="1"/>
      <c r="S488" s="1"/>
    </row>
    <row r="489" spans="7:19" ht="16.5" customHeight="1">
      <c r="G489" s="1"/>
      <c r="S489" s="1"/>
    </row>
    <row r="490" spans="7:19" ht="16.5" customHeight="1">
      <c r="G490" s="1"/>
      <c r="S490" s="1"/>
    </row>
    <row r="491" spans="7:19" ht="16.5" customHeight="1">
      <c r="G491" s="1"/>
      <c r="S491" s="1"/>
    </row>
    <row r="492" spans="7:19" ht="16.5" customHeight="1">
      <c r="G492" s="1"/>
      <c r="S492" s="1"/>
    </row>
    <row r="493" spans="7:19" ht="16.5" customHeight="1">
      <c r="G493" s="1"/>
      <c r="S493" s="1"/>
    </row>
    <row r="494" spans="7:19" ht="16.5" customHeight="1">
      <c r="G494" s="1"/>
      <c r="S494" s="1"/>
    </row>
    <row r="495" spans="7:19" ht="16.5" customHeight="1">
      <c r="G495" s="1"/>
      <c r="S495" s="1"/>
    </row>
    <row r="496" spans="7:19" ht="16.5" customHeight="1">
      <c r="G496" s="1"/>
      <c r="S496" s="1"/>
    </row>
    <row r="497" spans="7:19" ht="16.5" customHeight="1">
      <c r="G497" s="1"/>
      <c r="S497" s="1"/>
    </row>
    <row r="498" spans="7:19" ht="16.5" customHeight="1">
      <c r="G498" s="1"/>
      <c r="S498" s="1"/>
    </row>
    <row r="499" spans="7:19" ht="16.5" customHeight="1">
      <c r="G499" s="1"/>
      <c r="S499" s="1"/>
    </row>
    <row r="500" spans="7:19" ht="16.5" customHeight="1">
      <c r="G500" s="1"/>
      <c r="S500" s="1"/>
    </row>
    <row r="501" spans="7:19" ht="16.5" customHeight="1">
      <c r="G501" s="1"/>
      <c r="S501" s="1"/>
    </row>
    <row r="502" spans="7:19" ht="16.5" customHeight="1">
      <c r="G502" s="1"/>
      <c r="S502" s="1"/>
    </row>
    <row r="503" spans="7:19" ht="16.5" customHeight="1">
      <c r="G503" s="1"/>
      <c r="S503" s="1"/>
    </row>
    <row r="504" spans="7:19" ht="16.5" customHeight="1">
      <c r="G504" s="1"/>
      <c r="S504" s="1"/>
    </row>
    <row r="505" spans="7:19" ht="16.5" customHeight="1">
      <c r="G505" s="1"/>
      <c r="S505" s="1"/>
    </row>
    <row r="506" spans="7:19" ht="16.5" customHeight="1">
      <c r="G506" s="1"/>
      <c r="S506" s="1"/>
    </row>
    <row r="507" spans="7:19" ht="16.5" customHeight="1">
      <c r="G507" s="1"/>
      <c r="S507" s="1"/>
    </row>
    <row r="508" spans="7:19" ht="16.5" customHeight="1">
      <c r="G508" s="1"/>
      <c r="S508" s="1"/>
    </row>
    <row r="509" spans="7:19" ht="16.5" customHeight="1">
      <c r="G509" s="1"/>
      <c r="S509" s="1"/>
    </row>
    <row r="510" spans="7:19" ht="16.5" customHeight="1">
      <c r="G510" s="1"/>
      <c r="S510" s="1"/>
    </row>
    <row r="511" spans="7:19" ht="16.5" customHeight="1">
      <c r="G511" s="1"/>
      <c r="S511" s="1"/>
    </row>
    <row r="512" spans="7:19" ht="16.5" customHeight="1">
      <c r="G512" s="1"/>
      <c r="S512" s="1"/>
    </row>
    <row r="513" spans="7:19" ht="16.5" customHeight="1">
      <c r="G513" s="1"/>
      <c r="S513" s="1"/>
    </row>
    <row r="514" spans="7:19" ht="16.5" customHeight="1">
      <c r="G514" s="1"/>
      <c r="S514" s="1"/>
    </row>
    <row r="515" spans="7:19" ht="16.5" customHeight="1">
      <c r="G515" s="1"/>
      <c r="S515" s="1"/>
    </row>
    <row r="516" spans="7:19" ht="16.5" customHeight="1">
      <c r="G516" s="1"/>
      <c r="S516" s="1"/>
    </row>
    <row r="517" spans="7:19" ht="16.5" customHeight="1">
      <c r="G517" s="1"/>
      <c r="S517" s="1"/>
    </row>
    <row r="518" spans="7:19" ht="16.5" customHeight="1">
      <c r="G518" s="1"/>
      <c r="S518" s="1"/>
    </row>
    <row r="519" spans="7:19" ht="16.5" customHeight="1">
      <c r="G519" s="1"/>
      <c r="S519" s="1"/>
    </row>
    <row r="520" spans="7:19" ht="16.5" customHeight="1">
      <c r="G520" s="1"/>
      <c r="S520" s="1"/>
    </row>
    <row r="521" spans="7:19" ht="16.5" customHeight="1">
      <c r="G521" s="1"/>
      <c r="S521" s="1"/>
    </row>
    <row r="522" spans="7:19" ht="16.5" customHeight="1">
      <c r="G522" s="1"/>
      <c r="S522" s="1"/>
    </row>
    <row r="523" spans="7:19" ht="16.5" customHeight="1">
      <c r="G523" s="1"/>
      <c r="S523" s="1"/>
    </row>
    <row r="524" spans="7:19" ht="16.5" customHeight="1">
      <c r="G524" s="1"/>
      <c r="S524" s="1"/>
    </row>
    <row r="525" spans="7:19" ht="16.5" customHeight="1">
      <c r="G525" s="1"/>
      <c r="S525" s="1"/>
    </row>
    <row r="526" spans="7:19" ht="16.5" customHeight="1">
      <c r="G526" s="1"/>
      <c r="S526" s="1"/>
    </row>
    <row r="527" spans="7:19" ht="16.5" customHeight="1">
      <c r="G527" s="1"/>
      <c r="S527" s="1"/>
    </row>
    <row r="528" spans="7:19" ht="16.5" customHeight="1">
      <c r="G528" s="1"/>
      <c r="S528" s="1"/>
    </row>
    <row r="529" spans="7:19" ht="16.5" customHeight="1">
      <c r="G529" s="1"/>
      <c r="S529" s="1"/>
    </row>
    <row r="530" spans="7:19" ht="16.5" customHeight="1">
      <c r="G530" s="1"/>
      <c r="S530" s="1"/>
    </row>
    <row r="531" spans="7:19" ht="16.5" customHeight="1">
      <c r="G531" s="1"/>
      <c r="S531" s="1"/>
    </row>
    <row r="532" spans="7:19" ht="16.5" customHeight="1">
      <c r="G532" s="1"/>
      <c r="S532" s="1"/>
    </row>
    <row r="533" spans="7:19" ht="16.5" customHeight="1">
      <c r="G533" s="1"/>
      <c r="S533" s="1"/>
    </row>
    <row r="534" spans="7:19" ht="16.5" customHeight="1">
      <c r="G534" s="1"/>
      <c r="S534" s="1"/>
    </row>
    <row r="535" spans="7:19" ht="16.5" customHeight="1">
      <c r="G535" s="1"/>
      <c r="S535" s="1"/>
    </row>
    <row r="536" spans="7:19" ht="16.5" customHeight="1">
      <c r="G536" s="1"/>
      <c r="S536" s="1"/>
    </row>
    <row r="537" spans="7:19" ht="16.5" customHeight="1">
      <c r="G537" s="1"/>
      <c r="S537" s="1"/>
    </row>
    <row r="538" spans="7:19" ht="16.5" customHeight="1">
      <c r="G538" s="1"/>
      <c r="S538" s="1"/>
    </row>
    <row r="539" spans="7:19" ht="16.5" customHeight="1">
      <c r="G539" s="1"/>
      <c r="S539" s="1"/>
    </row>
    <row r="540" spans="7:19" ht="16.5" customHeight="1">
      <c r="G540" s="1"/>
      <c r="S540" s="1"/>
    </row>
    <row r="541" spans="7:19" ht="16.5" customHeight="1">
      <c r="G541" s="1"/>
      <c r="S541" s="1"/>
    </row>
    <row r="542" spans="7:19" ht="16.5" customHeight="1">
      <c r="G542" s="1"/>
      <c r="S542" s="1"/>
    </row>
    <row r="543" spans="7:19" ht="16.5" customHeight="1">
      <c r="G543" s="1"/>
      <c r="S543" s="1"/>
    </row>
    <row r="544" spans="7:19" ht="16.5" customHeight="1">
      <c r="G544" s="1"/>
      <c r="S544" s="1"/>
    </row>
    <row r="545" spans="7:19" ht="16.5" customHeight="1">
      <c r="G545" s="1"/>
      <c r="S545" s="1"/>
    </row>
    <row r="546" spans="7:19" ht="16.5" customHeight="1">
      <c r="G546" s="1"/>
      <c r="S546" s="1"/>
    </row>
    <row r="547" spans="7:19" ht="16.5" customHeight="1">
      <c r="G547" s="1"/>
      <c r="S547" s="1"/>
    </row>
    <row r="548" spans="7:19" ht="16.5" customHeight="1">
      <c r="G548" s="1"/>
      <c r="S548" s="1"/>
    </row>
    <row r="549" spans="7:19" ht="16.5" customHeight="1">
      <c r="G549" s="1"/>
      <c r="S549" s="1"/>
    </row>
    <row r="550" spans="7:19" ht="16.5" customHeight="1">
      <c r="G550" s="1"/>
      <c r="S550" s="1"/>
    </row>
    <row r="551" spans="7:19" ht="16.5" customHeight="1">
      <c r="G551" s="1"/>
      <c r="S551" s="1"/>
    </row>
    <row r="552" spans="7:19" ht="16.5" customHeight="1">
      <c r="G552" s="1"/>
      <c r="S552" s="1"/>
    </row>
    <row r="553" spans="7:19" ht="16.5" customHeight="1">
      <c r="G553" s="1"/>
      <c r="S553" s="1"/>
    </row>
    <row r="554" spans="7:19" ht="16.5" customHeight="1">
      <c r="G554" s="1"/>
      <c r="S554" s="1"/>
    </row>
    <row r="555" spans="7:19" ht="16.5" customHeight="1">
      <c r="G555" s="1"/>
      <c r="S555" s="1"/>
    </row>
    <row r="556" spans="7:19" ht="16.5" customHeight="1">
      <c r="G556" s="1"/>
      <c r="S556" s="1"/>
    </row>
    <row r="557" spans="7:19" ht="16.5" customHeight="1">
      <c r="G557" s="1"/>
      <c r="S557" s="1"/>
    </row>
    <row r="558" spans="7:19" ht="16.5" customHeight="1">
      <c r="G558" s="1"/>
      <c r="S558" s="1"/>
    </row>
    <row r="559" spans="7:19" ht="16.5" customHeight="1">
      <c r="G559" s="1"/>
      <c r="S559" s="1"/>
    </row>
    <row r="560" spans="7:19" ht="16.5" customHeight="1">
      <c r="G560" s="1"/>
      <c r="S560" s="1"/>
    </row>
    <row r="561" spans="7:19" ht="16.5" customHeight="1">
      <c r="G561" s="1"/>
      <c r="S561" s="1"/>
    </row>
    <row r="562" spans="7:19" ht="16.5" customHeight="1">
      <c r="G562" s="1"/>
      <c r="S562" s="1"/>
    </row>
    <row r="563" spans="7:19" ht="16.5" customHeight="1">
      <c r="G563" s="1"/>
      <c r="S563" s="1"/>
    </row>
    <row r="564" spans="7:19" ht="16.5" customHeight="1">
      <c r="G564" s="1"/>
      <c r="S564" s="1"/>
    </row>
    <row r="565" spans="7:19" ht="16.5" customHeight="1">
      <c r="G565" s="1"/>
      <c r="S565" s="1"/>
    </row>
    <row r="566" spans="7:19" ht="16.5" customHeight="1">
      <c r="G566" s="1"/>
      <c r="S566" s="1"/>
    </row>
    <row r="567" spans="7:19" ht="16.5" customHeight="1">
      <c r="G567" s="1"/>
      <c r="S567" s="1"/>
    </row>
    <row r="568" spans="7:19" ht="16.5" customHeight="1">
      <c r="G568" s="1"/>
      <c r="S568" s="1"/>
    </row>
    <row r="569" spans="7:19" ht="16.5" customHeight="1">
      <c r="G569" s="1"/>
      <c r="S569" s="1"/>
    </row>
    <row r="570" spans="7:19" ht="16.5" customHeight="1">
      <c r="G570" s="1"/>
      <c r="S570" s="1"/>
    </row>
    <row r="571" spans="7:19" ht="16.5" customHeight="1">
      <c r="G571" s="1"/>
      <c r="S571" s="1"/>
    </row>
    <row r="572" spans="7:19" ht="16.5" customHeight="1">
      <c r="G572" s="1"/>
      <c r="S572" s="1"/>
    </row>
    <row r="573" spans="7:19" ht="16.5" customHeight="1">
      <c r="G573" s="1"/>
      <c r="S573" s="1"/>
    </row>
    <row r="574" spans="7:19" ht="16.5" customHeight="1">
      <c r="G574" s="1"/>
      <c r="S574" s="1"/>
    </row>
    <row r="575" spans="7:19" ht="16.5" customHeight="1">
      <c r="G575" s="1"/>
      <c r="S575" s="1"/>
    </row>
    <row r="576" spans="7:19" ht="16.5" customHeight="1">
      <c r="G576" s="1"/>
      <c r="S576" s="1"/>
    </row>
    <row r="577" spans="7:19" ht="16.5" customHeight="1">
      <c r="G577" s="1"/>
      <c r="S577" s="1"/>
    </row>
    <row r="578" spans="7:19" ht="16.5" customHeight="1">
      <c r="G578" s="1"/>
      <c r="S578" s="1"/>
    </row>
    <row r="579" spans="7:19" ht="16.5" customHeight="1">
      <c r="G579" s="1"/>
      <c r="S579" s="1"/>
    </row>
    <row r="580" spans="7:19" ht="16.5" customHeight="1">
      <c r="G580" s="1"/>
      <c r="S580" s="1"/>
    </row>
    <row r="581" spans="7:19" ht="16.5" customHeight="1">
      <c r="G581" s="1"/>
      <c r="S581" s="1"/>
    </row>
    <row r="582" spans="7:19" ht="16.5" customHeight="1">
      <c r="G582" s="1"/>
      <c r="S582" s="1"/>
    </row>
    <row r="583" spans="7:19" ht="16.5" customHeight="1">
      <c r="G583" s="1"/>
      <c r="S583" s="1"/>
    </row>
    <row r="584" spans="7:19" ht="16.5" customHeight="1">
      <c r="G584" s="1"/>
      <c r="S584" s="1"/>
    </row>
    <row r="585" spans="7:19" ht="16.5" customHeight="1">
      <c r="G585" s="1"/>
      <c r="S585" s="1"/>
    </row>
    <row r="586" spans="7:19" ht="16.5" customHeight="1">
      <c r="G586" s="1"/>
      <c r="S586" s="1"/>
    </row>
    <row r="587" spans="7:19" ht="16.5" customHeight="1">
      <c r="G587" s="1"/>
      <c r="S587" s="1"/>
    </row>
    <row r="588" spans="7:19" ht="16.5" customHeight="1">
      <c r="G588" s="1"/>
      <c r="S588" s="1"/>
    </row>
    <row r="589" spans="7:19" ht="16.5" customHeight="1">
      <c r="G589" s="1"/>
      <c r="S589" s="1"/>
    </row>
    <row r="590" spans="7:19" ht="16.5" customHeight="1">
      <c r="G590" s="1"/>
      <c r="S590" s="1"/>
    </row>
    <row r="591" spans="7:19" ht="16.5" customHeight="1">
      <c r="G591" s="1"/>
      <c r="S591" s="1"/>
    </row>
    <row r="592" spans="7:19" ht="16.5" customHeight="1">
      <c r="G592" s="1"/>
      <c r="S592" s="1"/>
    </row>
    <row r="593" spans="7:19" ht="16.5" customHeight="1">
      <c r="G593" s="1"/>
      <c r="S593" s="1"/>
    </row>
    <row r="594" spans="7:19" ht="16.5" customHeight="1">
      <c r="G594" s="1"/>
      <c r="S594" s="1"/>
    </row>
    <row r="595" spans="7:19" ht="16.5" customHeight="1">
      <c r="G595" s="1"/>
      <c r="S595" s="1"/>
    </row>
    <row r="596" spans="7:19" ht="16.5" customHeight="1">
      <c r="G596" s="1"/>
      <c r="S596" s="1"/>
    </row>
    <row r="597" spans="7:19" ht="16.5" customHeight="1">
      <c r="G597" s="1"/>
      <c r="S597" s="1"/>
    </row>
    <row r="598" spans="7:19" ht="16.5" customHeight="1">
      <c r="G598" s="1"/>
      <c r="S598" s="1"/>
    </row>
    <row r="599" spans="7:19" ht="16.5" customHeight="1">
      <c r="G599" s="1"/>
      <c r="S599" s="1"/>
    </row>
    <row r="600" spans="7:19" ht="16.5" customHeight="1">
      <c r="G600" s="1"/>
      <c r="S600" s="1"/>
    </row>
    <row r="601" spans="7:19" ht="16.5" customHeight="1">
      <c r="G601" s="1"/>
      <c r="S601" s="1"/>
    </row>
    <row r="602" spans="7:19" ht="16.5" customHeight="1">
      <c r="G602" s="1"/>
      <c r="S602" s="1"/>
    </row>
    <row r="603" spans="7:19" ht="16.5" customHeight="1">
      <c r="G603" s="1"/>
      <c r="S603" s="1"/>
    </row>
    <row r="604" spans="7:19" ht="16.5" customHeight="1">
      <c r="G604" s="1"/>
      <c r="S604" s="1"/>
    </row>
    <row r="605" spans="7:19" ht="16.5" customHeight="1">
      <c r="G605" s="1"/>
      <c r="S605" s="1"/>
    </row>
    <row r="606" spans="7:19" ht="16.5" customHeight="1">
      <c r="G606" s="1"/>
      <c r="S606" s="1"/>
    </row>
    <row r="607" spans="7:19" ht="16.5" customHeight="1">
      <c r="G607" s="1"/>
      <c r="S607" s="1"/>
    </row>
    <row r="608" spans="7:19" ht="16.5" customHeight="1">
      <c r="G608" s="1"/>
      <c r="S608" s="1"/>
    </row>
    <row r="609" spans="7:19" ht="16.5" customHeight="1">
      <c r="G609" s="1"/>
      <c r="S609" s="1"/>
    </row>
    <row r="610" spans="7:19" ht="16.5" customHeight="1">
      <c r="G610" s="1"/>
      <c r="S610" s="1"/>
    </row>
    <row r="611" spans="7:19" ht="16.5" customHeight="1">
      <c r="G611" s="1"/>
      <c r="S611" s="1"/>
    </row>
    <row r="612" spans="7:19" ht="16.5" customHeight="1">
      <c r="G612" s="1"/>
      <c r="S612" s="1"/>
    </row>
    <row r="613" spans="7:19" ht="16.5" customHeight="1">
      <c r="G613" s="1"/>
      <c r="S613" s="1"/>
    </row>
    <row r="614" spans="7:19" ht="16.5" customHeight="1">
      <c r="G614" s="1"/>
      <c r="S614" s="1"/>
    </row>
    <row r="615" spans="7:19" ht="16.5" customHeight="1">
      <c r="G615" s="1"/>
      <c r="S615" s="1"/>
    </row>
    <row r="616" spans="7:19" ht="16.5" customHeight="1">
      <c r="G616" s="1"/>
      <c r="S616" s="1"/>
    </row>
    <row r="617" spans="7:19" ht="16.5" customHeight="1">
      <c r="G617" s="1"/>
      <c r="S617" s="1"/>
    </row>
    <row r="618" spans="7:19" ht="16.5" customHeight="1">
      <c r="G618" s="1"/>
      <c r="S618" s="1"/>
    </row>
    <row r="619" spans="7:19" ht="16.5" customHeight="1">
      <c r="G619" s="1"/>
      <c r="S619" s="1"/>
    </row>
    <row r="620" spans="7:19" ht="16.5" customHeight="1">
      <c r="G620" s="1"/>
      <c r="S620" s="1"/>
    </row>
    <row r="621" spans="7:19" ht="16.5" customHeight="1">
      <c r="G621" s="1"/>
      <c r="S621" s="1"/>
    </row>
    <row r="622" spans="7:19" ht="16.5" customHeight="1">
      <c r="G622" s="1"/>
      <c r="S622" s="1"/>
    </row>
    <row r="623" spans="7:19" ht="16.5" customHeight="1">
      <c r="G623" s="1"/>
      <c r="S623" s="1"/>
    </row>
    <row r="624" spans="7:19" ht="16.5" customHeight="1">
      <c r="G624" s="1"/>
      <c r="S624" s="1"/>
    </row>
    <row r="625" spans="7:19" ht="16.5" customHeight="1">
      <c r="G625" s="1"/>
      <c r="S625" s="1"/>
    </row>
    <row r="626" spans="7:19" ht="16.5" customHeight="1">
      <c r="G626" s="1"/>
      <c r="S626" s="1"/>
    </row>
    <row r="627" spans="7:19" ht="16.5" customHeight="1">
      <c r="G627" s="1"/>
      <c r="S627" s="1"/>
    </row>
    <row r="628" spans="7:19" ht="16.5" customHeight="1">
      <c r="G628" s="1"/>
      <c r="S628" s="1"/>
    </row>
    <row r="629" spans="7:19" ht="16.5" customHeight="1">
      <c r="G629" s="1"/>
      <c r="S629" s="1"/>
    </row>
    <row r="630" spans="7:19" ht="16.5" customHeight="1">
      <c r="G630" s="1"/>
      <c r="S630" s="1"/>
    </row>
    <row r="631" spans="7:19" ht="16.5" customHeight="1">
      <c r="G631" s="1"/>
      <c r="S631" s="1"/>
    </row>
    <row r="632" spans="7:19" ht="16.5" customHeight="1">
      <c r="G632" s="1"/>
      <c r="S632" s="1"/>
    </row>
    <row r="633" spans="7:19" ht="16.5" customHeight="1">
      <c r="G633" s="1"/>
      <c r="S633" s="1"/>
    </row>
    <row r="634" spans="7:19" ht="16.5" customHeight="1">
      <c r="G634" s="1"/>
      <c r="S634" s="1"/>
    </row>
    <row r="635" spans="7:19" ht="16.5" customHeight="1">
      <c r="G635" s="1"/>
      <c r="S635" s="1"/>
    </row>
    <row r="636" spans="7:19" ht="16.5" customHeight="1">
      <c r="G636" s="1"/>
      <c r="S636" s="1"/>
    </row>
    <row r="637" spans="7:19" ht="16.5" customHeight="1">
      <c r="G637" s="1"/>
      <c r="S637" s="1"/>
    </row>
    <row r="638" spans="7:19" ht="16.5" customHeight="1">
      <c r="G638" s="1"/>
      <c r="S638" s="1"/>
    </row>
    <row r="639" spans="7:19" ht="16.5" customHeight="1">
      <c r="G639" s="1"/>
      <c r="S639" s="1"/>
    </row>
    <row r="640" spans="7:19" ht="16.5" customHeight="1">
      <c r="G640" s="1"/>
      <c r="S640" s="1"/>
    </row>
    <row r="641" spans="7:19" ht="16.5" customHeight="1">
      <c r="G641" s="1"/>
      <c r="S641" s="1"/>
    </row>
    <row r="642" spans="7:19" ht="16.5" customHeight="1">
      <c r="G642" s="1"/>
      <c r="S642" s="1"/>
    </row>
    <row r="643" spans="7:19" ht="16.5" customHeight="1">
      <c r="G643" s="1"/>
      <c r="S643" s="1"/>
    </row>
    <row r="644" spans="7:19" ht="16.5" customHeight="1">
      <c r="G644" s="1"/>
      <c r="S644" s="1"/>
    </row>
    <row r="645" spans="7:19" ht="16.5" customHeight="1">
      <c r="G645" s="1"/>
      <c r="S645" s="1"/>
    </row>
    <row r="646" spans="7:19" ht="16.5" customHeight="1">
      <c r="G646" s="1"/>
      <c r="S646" s="1"/>
    </row>
    <row r="647" spans="7:19" ht="16.5" customHeight="1">
      <c r="G647" s="1"/>
      <c r="S647" s="1"/>
    </row>
    <row r="648" spans="7:19" ht="16.5" customHeight="1">
      <c r="G648" s="1"/>
      <c r="S648" s="1"/>
    </row>
    <row r="649" spans="7:19" ht="16.5" customHeight="1">
      <c r="G649" s="1"/>
      <c r="S649" s="1"/>
    </row>
    <row r="650" spans="7:19" ht="16.5" customHeight="1">
      <c r="G650" s="1"/>
      <c r="S650" s="1"/>
    </row>
    <row r="651" spans="7:19" ht="16.5" customHeight="1">
      <c r="G651" s="1"/>
      <c r="S651" s="1"/>
    </row>
    <row r="652" spans="7:19" ht="16.5" customHeight="1">
      <c r="G652" s="1"/>
      <c r="S652" s="1"/>
    </row>
    <row r="653" spans="7:19" ht="16.5" customHeight="1">
      <c r="G653" s="1"/>
      <c r="S653" s="1"/>
    </row>
    <row r="654" spans="7:19" ht="16.5" customHeight="1">
      <c r="G654" s="1"/>
      <c r="S654" s="1"/>
    </row>
    <row r="655" spans="7:19" ht="16.5" customHeight="1">
      <c r="G655" s="1"/>
      <c r="S655" s="1"/>
    </row>
    <row r="656" spans="7:19" ht="16.5" customHeight="1">
      <c r="G656" s="1"/>
      <c r="S656" s="1"/>
    </row>
    <row r="657" spans="7:19" ht="16.5" customHeight="1">
      <c r="G657" s="1"/>
      <c r="S657" s="1"/>
    </row>
    <row r="658" spans="7:19" ht="16.5" customHeight="1">
      <c r="G658" s="1"/>
      <c r="S658" s="1"/>
    </row>
    <row r="659" spans="7:19" ht="16.5" customHeight="1">
      <c r="G659" s="1"/>
      <c r="S659" s="1"/>
    </row>
    <row r="660" spans="7:19" ht="16.5" customHeight="1">
      <c r="G660" s="1"/>
      <c r="S660" s="1"/>
    </row>
    <row r="661" spans="7:19" ht="16.5" customHeight="1">
      <c r="G661" s="1"/>
      <c r="S661" s="1"/>
    </row>
    <row r="662" spans="7:19" ht="16.5" customHeight="1">
      <c r="G662" s="1"/>
      <c r="S662" s="1"/>
    </row>
    <row r="663" spans="7:19" ht="16.5" customHeight="1">
      <c r="G663" s="1"/>
      <c r="S663" s="1"/>
    </row>
    <row r="664" spans="7:19" ht="16.5" customHeight="1">
      <c r="G664" s="1"/>
      <c r="S664" s="1"/>
    </row>
    <row r="665" spans="7:19" ht="16.5" customHeight="1">
      <c r="G665" s="1"/>
      <c r="S665" s="1"/>
    </row>
    <row r="666" spans="7:19" ht="16.5" customHeight="1">
      <c r="G666" s="1"/>
      <c r="S666" s="1"/>
    </row>
    <row r="667" spans="7:19" ht="16.5" customHeight="1">
      <c r="G667" s="1"/>
      <c r="S667" s="1"/>
    </row>
    <row r="668" spans="7:19" ht="16.5" customHeight="1">
      <c r="G668" s="1"/>
      <c r="S668" s="1"/>
    </row>
    <row r="669" spans="7:19" ht="16.5" customHeight="1">
      <c r="G669" s="1"/>
      <c r="S669" s="1"/>
    </row>
    <row r="670" spans="7:19" ht="16.5" customHeight="1">
      <c r="G670" s="1"/>
      <c r="S670" s="1"/>
    </row>
    <row r="671" spans="7:19" ht="16.5" customHeight="1">
      <c r="G671" s="1"/>
      <c r="S671" s="1"/>
    </row>
    <row r="672" spans="7:19" ht="16.5" customHeight="1">
      <c r="G672" s="1"/>
      <c r="S672" s="1"/>
    </row>
    <row r="673" spans="7:19" ht="16.5" customHeight="1">
      <c r="G673" s="1"/>
      <c r="S673" s="1"/>
    </row>
    <row r="674" spans="7:19" ht="16.5" customHeight="1">
      <c r="G674" s="1"/>
      <c r="S674" s="1"/>
    </row>
    <row r="675" spans="7:19" ht="16.5" customHeight="1">
      <c r="G675" s="1"/>
      <c r="S675" s="1"/>
    </row>
    <row r="676" spans="7:19" ht="16.5" customHeight="1">
      <c r="G676" s="1"/>
      <c r="S676" s="1"/>
    </row>
    <row r="677" spans="7:19" ht="16.5" customHeight="1">
      <c r="G677" s="1"/>
      <c r="S677" s="1"/>
    </row>
    <row r="678" spans="7:19" ht="16.5" customHeight="1">
      <c r="G678" s="1"/>
      <c r="S678" s="1"/>
    </row>
    <row r="679" spans="7:19" ht="16.5" customHeight="1">
      <c r="G679" s="1"/>
      <c r="S679" s="1"/>
    </row>
    <row r="680" spans="7:19" ht="16.5" customHeight="1">
      <c r="G680" s="1"/>
      <c r="S680" s="1"/>
    </row>
    <row r="681" spans="7:19" ht="16.5" customHeight="1">
      <c r="G681" s="1"/>
      <c r="S681" s="1"/>
    </row>
    <row r="682" spans="7:19" ht="16.5" customHeight="1">
      <c r="G682" s="1"/>
      <c r="S682" s="1"/>
    </row>
    <row r="683" spans="7:19" ht="16.5" customHeight="1">
      <c r="G683" s="1"/>
      <c r="S683" s="1"/>
    </row>
    <row r="684" spans="7:19" ht="16.5" customHeight="1">
      <c r="G684" s="1"/>
      <c r="S684" s="1"/>
    </row>
    <row r="685" spans="7:19" ht="16.5" customHeight="1">
      <c r="G685" s="1"/>
      <c r="S685" s="1"/>
    </row>
    <row r="686" spans="7:19" ht="16.5" customHeight="1">
      <c r="G686" s="1"/>
      <c r="S686" s="1"/>
    </row>
    <row r="687" spans="7:19" ht="16.5" customHeight="1">
      <c r="G687" s="1"/>
      <c r="S687" s="1"/>
    </row>
    <row r="688" spans="7:19" ht="16.5" customHeight="1">
      <c r="G688" s="1"/>
      <c r="S688" s="1"/>
    </row>
    <row r="689" spans="7:19" ht="16.5" customHeight="1">
      <c r="G689" s="1"/>
      <c r="S689" s="1"/>
    </row>
    <row r="690" spans="7:19" ht="16.5" customHeight="1">
      <c r="G690" s="1"/>
      <c r="S690" s="1"/>
    </row>
    <row r="691" spans="7:19" ht="16.5" customHeight="1">
      <c r="G691" s="1"/>
      <c r="S691" s="1"/>
    </row>
    <row r="692" spans="7:19" ht="16.5" customHeight="1">
      <c r="G692" s="1"/>
      <c r="S692" s="1"/>
    </row>
    <row r="693" spans="7:19" ht="16.5" customHeight="1">
      <c r="G693" s="1"/>
      <c r="S693" s="1"/>
    </row>
    <row r="694" spans="7:19" ht="16.5" customHeight="1">
      <c r="G694" s="1"/>
      <c r="S694" s="1"/>
    </row>
    <row r="695" spans="7:19" ht="16.5" customHeight="1">
      <c r="G695" s="1"/>
      <c r="S695" s="1"/>
    </row>
    <row r="696" spans="7:19" ht="16.5" customHeight="1">
      <c r="G696" s="1"/>
      <c r="S696" s="1"/>
    </row>
    <row r="697" spans="7:19" ht="16.5" customHeight="1">
      <c r="G697" s="1"/>
      <c r="S697" s="1"/>
    </row>
    <row r="698" spans="7:19" ht="16.5" customHeight="1">
      <c r="G698" s="1"/>
      <c r="S698" s="1"/>
    </row>
    <row r="699" spans="7:19" ht="16.5" customHeight="1">
      <c r="G699" s="1"/>
      <c r="S699" s="1"/>
    </row>
    <row r="700" spans="7:19" ht="16.5" customHeight="1">
      <c r="G700" s="1"/>
      <c r="S700" s="1"/>
    </row>
    <row r="701" spans="7:19" ht="16.5" customHeight="1">
      <c r="G701" s="1"/>
      <c r="S701" s="1"/>
    </row>
    <row r="702" spans="7:19" ht="16.5" customHeight="1">
      <c r="G702" s="1"/>
      <c r="S702" s="1"/>
    </row>
    <row r="703" spans="7:19" ht="16.5" customHeight="1">
      <c r="G703" s="1"/>
      <c r="S703" s="1"/>
    </row>
    <row r="704" spans="7:19" ht="16.5" customHeight="1">
      <c r="G704" s="1"/>
      <c r="S704" s="1"/>
    </row>
    <row r="705" spans="7:19" ht="16.5" customHeight="1">
      <c r="G705" s="1"/>
      <c r="S705" s="1"/>
    </row>
    <row r="706" spans="7:19" ht="16.5" customHeight="1">
      <c r="G706" s="1"/>
      <c r="S706" s="1"/>
    </row>
    <row r="707" spans="7:19" ht="16.5" customHeight="1">
      <c r="G707" s="1"/>
      <c r="S707" s="1"/>
    </row>
    <row r="708" spans="7:19" ht="16.5" customHeight="1">
      <c r="G708" s="1"/>
      <c r="S708" s="1"/>
    </row>
    <row r="709" spans="7:19" ht="16.5" customHeight="1">
      <c r="G709" s="1"/>
      <c r="S709" s="1"/>
    </row>
    <row r="710" spans="7:19" ht="16.5" customHeight="1">
      <c r="G710" s="1"/>
      <c r="S710" s="1"/>
    </row>
    <row r="711" spans="7:19" ht="16.5" customHeight="1">
      <c r="G711" s="1"/>
      <c r="S711" s="1"/>
    </row>
    <row r="712" spans="7:19" ht="16.5" customHeight="1">
      <c r="G712" s="1"/>
      <c r="S712" s="1"/>
    </row>
    <row r="713" spans="7:19" ht="16.5" customHeight="1">
      <c r="G713" s="1"/>
      <c r="S713" s="1"/>
    </row>
    <row r="714" spans="7:19" ht="16.5" customHeight="1">
      <c r="G714" s="1"/>
      <c r="S714" s="1"/>
    </row>
    <row r="715" spans="7:19" ht="16.5" customHeight="1">
      <c r="G715" s="1"/>
      <c r="S715" s="1"/>
    </row>
    <row r="716" spans="7:19" ht="16.5" customHeight="1">
      <c r="G716" s="1"/>
      <c r="S716" s="1"/>
    </row>
    <row r="717" spans="7:19" ht="16.5" customHeight="1">
      <c r="G717" s="1"/>
      <c r="S717" s="1"/>
    </row>
    <row r="718" spans="7:19" ht="16.5" customHeight="1">
      <c r="G718" s="1"/>
      <c r="S718" s="1"/>
    </row>
    <row r="719" spans="7:19" ht="16.5" customHeight="1">
      <c r="G719" s="1"/>
      <c r="S719" s="1"/>
    </row>
    <row r="720" spans="7:19" ht="16.5" customHeight="1">
      <c r="G720" s="1"/>
      <c r="S720" s="1"/>
    </row>
    <row r="721" spans="7:19" ht="16.5" customHeight="1">
      <c r="G721" s="1"/>
      <c r="S721" s="1"/>
    </row>
    <row r="722" spans="7:19" ht="16.5" customHeight="1">
      <c r="G722" s="1"/>
      <c r="S722" s="1"/>
    </row>
    <row r="723" spans="7:19" ht="16.5" customHeight="1">
      <c r="G723" s="1"/>
      <c r="S723" s="1"/>
    </row>
    <row r="724" spans="7:19" ht="16.5" customHeight="1">
      <c r="G724" s="1"/>
      <c r="S724" s="1"/>
    </row>
    <row r="725" spans="7:19" ht="16.5" customHeight="1">
      <c r="G725" s="1"/>
      <c r="S725" s="1"/>
    </row>
    <row r="726" spans="7:19" ht="16.5" customHeight="1">
      <c r="G726" s="1"/>
      <c r="S726" s="1"/>
    </row>
    <row r="727" spans="7:19" ht="16.5" customHeight="1">
      <c r="G727" s="1"/>
      <c r="S727" s="1"/>
    </row>
    <row r="728" spans="7:19" ht="16.5" customHeight="1">
      <c r="G728" s="1"/>
      <c r="S728" s="1"/>
    </row>
    <row r="729" spans="7:19" ht="16.5" customHeight="1">
      <c r="G729" s="1"/>
      <c r="S729" s="1"/>
    </row>
    <row r="730" spans="7:19" ht="16.5" customHeight="1">
      <c r="G730" s="1"/>
      <c r="S730" s="1"/>
    </row>
    <row r="731" spans="7:19" ht="16.5" customHeight="1">
      <c r="G731" s="1"/>
      <c r="S731" s="1"/>
    </row>
    <row r="732" spans="7:19" ht="16.5" customHeight="1">
      <c r="G732" s="1"/>
      <c r="S732" s="1"/>
    </row>
    <row r="733" spans="7:19" ht="16.5" customHeight="1">
      <c r="G733" s="1"/>
      <c r="S733" s="1"/>
    </row>
    <row r="734" spans="7:19" ht="16.5" customHeight="1">
      <c r="G734" s="1"/>
      <c r="S734" s="1"/>
    </row>
    <row r="735" spans="7:19" ht="16.5" customHeight="1">
      <c r="G735" s="1"/>
      <c r="S735" s="1"/>
    </row>
    <row r="736" spans="7:19" ht="16.5" customHeight="1">
      <c r="G736" s="1"/>
      <c r="S736" s="1"/>
    </row>
    <row r="737" spans="7:19" ht="16.5" customHeight="1">
      <c r="G737" s="1"/>
      <c r="S737" s="1"/>
    </row>
    <row r="738" spans="7:19" ht="16.5" customHeight="1">
      <c r="G738" s="1"/>
      <c r="S738" s="1"/>
    </row>
    <row r="739" spans="7:19" ht="16.5" customHeight="1">
      <c r="G739" s="1"/>
      <c r="S739" s="1"/>
    </row>
    <row r="740" spans="7:19" ht="16.5" customHeight="1">
      <c r="G740" s="1"/>
      <c r="S740" s="1"/>
    </row>
    <row r="741" spans="7:19" ht="16.5" customHeight="1">
      <c r="G741" s="1"/>
      <c r="S741" s="1"/>
    </row>
    <row r="742" spans="7:19" ht="16.5" customHeight="1">
      <c r="G742" s="1"/>
      <c r="S742" s="1"/>
    </row>
    <row r="743" spans="7:19" ht="16.5" customHeight="1">
      <c r="G743" s="1"/>
      <c r="S743" s="1"/>
    </row>
    <row r="744" spans="7:19" ht="16.5" customHeight="1">
      <c r="G744" s="1"/>
      <c r="S744" s="1"/>
    </row>
    <row r="745" spans="7:19" ht="16.5" customHeight="1">
      <c r="G745" s="1"/>
      <c r="S745" s="1"/>
    </row>
    <row r="746" spans="7:19" ht="16.5" customHeight="1">
      <c r="G746" s="1"/>
      <c r="S746" s="1"/>
    </row>
    <row r="747" spans="7:19" ht="16.5" customHeight="1">
      <c r="G747" s="1"/>
      <c r="S747" s="1"/>
    </row>
    <row r="748" spans="7:19" ht="16.5" customHeight="1">
      <c r="G748" s="1"/>
      <c r="S748" s="1"/>
    </row>
    <row r="749" spans="7:19" ht="16.5" customHeight="1">
      <c r="G749" s="1"/>
      <c r="S749" s="1"/>
    </row>
    <row r="750" spans="7:19" ht="16.5" customHeight="1">
      <c r="G750" s="1"/>
      <c r="S750" s="1"/>
    </row>
    <row r="751" spans="7:19" ht="16.5" customHeight="1">
      <c r="G751" s="1"/>
      <c r="S751" s="1"/>
    </row>
    <row r="752" spans="7:19" ht="16.5" customHeight="1">
      <c r="G752" s="1"/>
      <c r="S752" s="1"/>
    </row>
    <row r="753" spans="7:19" ht="16.5" customHeight="1">
      <c r="G753" s="1"/>
      <c r="S753" s="1"/>
    </row>
    <row r="754" spans="7:19" ht="16.5" customHeight="1">
      <c r="G754" s="1"/>
      <c r="S754" s="1"/>
    </row>
    <row r="755" spans="7:19" ht="16.5" customHeight="1">
      <c r="G755" s="1"/>
      <c r="S755" s="1"/>
    </row>
    <row r="756" spans="7:19" ht="16.5" customHeight="1">
      <c r="G756" s="1"/>
      <c r="S756" s="1"/>
    </row>
    <row r="757" spans="7:19" ht="16.5" customHeight="1">
      <c r="G757" s="1"/>
      <c r="S757" s="1"/>
    </row>
    <row r="758" spans="7:19" ht="16.5" customHeight="1">
      <c r="G758" s="1"/>
      <c r="S758" s="1"/>
    </row>
    <row r="759" spans="7:19" ht="16.5" customHeight="1">
      <c r="G759" s="1"/>
      <c r="S759" s="1"/>
    </row>
    <row r="760" spans="7:19" ht="16.5" customHeight="1">
      <c r="G760" s="1"/>
      <c r="S760" s="1"/>
    </row>
    <row r="761" spans="7:19" ht="16.5" customHeight="1">
      <c r="G761" s="1"/>
      <c r="S761" s="1"/>
    </row>
    <row r="762" spans="7:19" ht="16.5" customHeight="1">
      <c r="G762" s="1"/>
      <c r="S762" s="1"/>
    </row>
    <row r="763" spans="7:19" ht="16.5" customHeight="1">
      <c r="G763" s="1"/>
      <c r="S763" s="1"/>
    </row>
    <row r="764" spans="7:19" ht="16.5" customHeight="1">
      <c r="G764" s="1"/>
      <c r="S764" s="1"/>
    </row>
    <row r="765" spans="7:19" ht="16.5" customHeight="1">
      <c r="G765" s="1"/>
      <c r="S765" s="1"/>
    </row>
    <row r="766" spans="7:19" ht="16.5" customHeight="1">
      <c r="G766" s="1"/>
      <c r="S766" s="1"/>
    </row>
    <row r="767" spans="7:19" ht="16.5" customHeight="1">
      <c r="G767" s="1"/>
      <c r="S767" s="1"/>
    </row>
    <row r="768" spans="7:19" ht="16.5" customHeight="1">
      <c r="G768" s="1"/>
      <c r="S768" s="1"/>
    </row>
    <row r="769" spans="7:19" ht="16.5" customHeight="1">
      <c r="G769" s="1"/>
      <c r="S769" s="1"/>
    </row>
    <row r="770" spans="7:19" ht="16.5" customHeight="1">
      <c r="G770" s="1"/>
      <c r="S770" s="1"/>
    </row>
    <row r="771" spans="7:19" ht="16.5" customHeight="1">
      <c r="G771" s="1"/>
      <c r="S771" s="1"/>
    </row>
    <row r="772" spans="7:19" ht="16.5" customHeight="1">
      <c r="G772" s="1"/>
      <c r="S772" s="1"/>
    </row>
    <row r="773" spans="7:19" ht="16.5" customHeight="1">
      <c r="G773" s="1"/>
      <c r="S773" s="1"/>
    </row>
    <row r="774" spans="7:19" ht="16.5" customHeight="1">
      <c r="G774" s="1"/>
      <c r="S774" s="1"/>
    </row>
    <row r="775" spans="7:19" ht="16.5" customHeight="1">
      <c r="G775" s="1"/>
      <c r="S775" s="1"/>
    </row>
    <row r="776" spans="7:19" ht="16.5" customHeight="1">
      <c r="G776" s="1"/>
      <c r="S776" s="1"/>
    </row>
    <row r="777" spans="7:19" ht="16.5" customHeight="1">
      <c r="G777" s="1"/>
      <c r="S777" s="1"/>
    </row>
    <row r="778" spans="7:19" ht="16.5" customHeight="1">
      <c r="G778" s="1"/>
      <c r="S778" s="1"/>
    </row>
    <row r="779" spans="7:19" ht="16.5" customHeight="1">
      <c r="G779" s="1"/>
      <c r="S779" s="1"/>
    </row>
    <row r="780" spans="7:19" ht="16.5" customHeight="1">
      <c r="G780" s="1"/>
      <c r="S780" s="1"/>
    </row>
    <row r="781" spans="7:19" ht="16.5" customHeight="1">
      <c r="G781" s="1"/>
      <c r="S781" s="1"/>
    </row>
    <row r="782" spans="7:19" ht="16.5" customHeight="1">
      <c r="G782" s="1"/>
      <c r="S782" s="1"/>
    </row>
    <row r="783" spans="7:19" ht="16.5" customHeight="1">
      <c r="G783" s="1"/>
      <c r="S783" s="1"/>
    </row>
    <row r="784" spans="7:19" ht="16.5" customHeight="1">
      <c r="G784" s="1"/>
      <c r="S784" s="1"/>
    </row>
    <row r="785" spans="7:19" ht="16.5" customHeight="1">
      <c r="G785" s="1"/>
      <c r="S785" s="1"/>
    </row>
    <row r="786" spans="7:19" ht="16.5" customHeight="1">
      <c r="G786" s="1"/>
      <c r="S786" s="1"/>
    </row>
    <row r="787" spans="7:19" ht="16.5" customHeight="1">
      <c r="G787" s="1"/>
      <c r="S787" s="1"/>
    </row>
    <row r="788" spans="7:19" ht="16.5" customHeight="1">
      <c r="G788" s="1"/>
      <c r="S788" s="1"/>
    </row>
    <row r="789" spans="7:19" ht="16.5" customHeight="1">
      <c r="G789" s="1"/>
      <c r="S789" s="1"/>
    </row>
    <row r="790" spans="7:19" ht="16.5" customHeight="1">
      <c r="G790" s="1"/>
      <c r="S790" s="1"/>
    </row>
    <row r="791" spans="7:19" ht="16.5" customHeight="1">
      <c r="G791" s="1"/>
      <c r="S791" s="1"/>
    </row>
    <row r="792" spans="7:19" ht="16.5" customHeight="1">
      <c r="G792" s="1"/>
      <c r="S792" s="1"/>
    </row>
    <row r="793" spans="7:19" ht="16.5" customHeight="1">
      <c r="G793" s="1"/>
      <c r="S793" s="1"/>
    </row>
    <row r="794" spans="7:19" ht="16.5" customHeight="1">
      <c r="G794" s="1"/>
      <c r="S794" s="1"/>
    </row>
    <row r="795" spans="7:19" ht="16.5" customHeight="1">
      <c r="G795" s="1"/>
      <c r="S795" s="1"/>
    </row>
    <row r="796" spans="7:19" ht="16.5" customHeight="1">
      <c r="G796" s="1"/>
      <c r="S796" s="1"/>
    </row>
    <row r="797" spans="7:19" ht="16.5" customHeight="1">
      <c r="G797" s="1"/>
      <c r="S797" s="1"/>
    </row>
    <row r="798" spans="7:19" ht="16.5" customHeight="1">
      <c r="G798" s="1"/>
      <c r="S798" s="1"/>
    </row>
    <row r="799" spans="7:19" ht="16.5" customHeight="1">
      <c r="G799" s="1"/>
      <c r="S799" s="1"/>
    </row>
    <row r="800" spans="7:19" ht="16.5" customHeight="1">
      <c r="G800" s="1"/>
      <c r="S800" s="1"/>
    </row>
    <row r="801" spans="7:19" ht="16.5" customHeight="1">
      <c r="G801" s="1"/>
      <c r="S801" s="1"/>
    </row>
    <row r="802" spans="7:19" ht="16.5" customHeight="1">
      <c r="G802" s="1"/>
      <c r="S802" s="1"/>
    </row>
    <row r="803" spans="7:19" ht="16.5" customHeight="1">
      <c r="G803" s="1"/>
      <c r="S803" s="1"/>
    </row>
    <row r="804" spans="7:19" ht="16.5" customHeight="1">
      <c r="G804" s="1"/>
      <c r="S804" s="1"/>
    </row>
    <row r="805" spans="7:19" ht="16.5" customHeight="1">
      <c r="G805" s="1"/>
      <c r="S805" s="1"/>
    </row>
    <row r="806" spans="7:19" ht="16.5" customHeight="1">
      <c r="G806" s="1"/>
      <c r="S806" s="1"/>
    </row>
    <row r="807" spans="7:19" ht="16.5" customHeight="1">
      <c r="G807" s="1"/>
      <c r="S807" s="1"/>
    </row>
    <row r="808" spans="7:19" ht="16.5" customHeight="1">
      <c r="G808" s="1"/>
      <c r="S808" s="1"/>
    </row>
    <row r="809" spans="7:19" ht="16.5" customHeight="1">
      <c r="G809" s="1"/>
      <c r="S809" s="1"/>
    </row>
    <row r="810" spans="7:19" ht="16.5" customHeight="1">
      <c r="G810" s="1"/>
      <c r="S810" s="1"/>
    </row>
    <row r="811" spans="7:19" ht="16.5" customHeight="1">
      <c r="G811" s="1"/>
      <c r="S811" s="1"/>
    </row>
    <row r="812" spans="7:19" ht="16.5" customHeight="1">
      <c r="G812" s="1"/>
      <c r="S812" s="1"/>
    </row>
    <row r="813" spans="7:19" ht="16.5" customHeight="1">
      <c r="G813" s="1"/>
      <c r="S813" s="1"/>
    </row>
    <row r="814" spans="7:19" ht="16.5" customHeight="1">
      <c r="G814" s="1"/>
      <c r="S814" s="1"/>
    </row>
    <row r="815" spans="7:19" ht="16.5" customHeight="1">
      <c r="G815" s="1"/>
      <c r="S815" s="1"/>
    </row>
    <row r="816" spans="7:19" ht="16.5" customHeight="1">
      <c r="G816" s="1"/>
      <c r="S816" s="1"/>
    </row>
    <row r="817" spans="7:19" ht="16.5" customHeight="1">
      <c r="G817" s="1"/>
      <c r="S817" s="1"/>
    </row>
    <row r="818" spans="7:19" ht="16.5" customHeight="1">
      <c r="G818" s="1"/>
      <c r="S818" s="1"/>
    </row>
    <row r="819" spans="7:19" ht="16.5" customHeight="1">
      <c r="G819" s="1"/>
      <c r="S819" s="1"/>
    </row>
    <row r="820" spans="7:19" ht="16.5" customHeight="1">
      <c r="G820" s="1"/>
      <c r="S820" s="1"/>
    </row>
    <row r="821" spans="7:19" ht="16.5" customHeight="1">
      <c r="G821" s="1"/>
      <c r="S821" s="1"/>
    </row>
    <row r="822" spans="7:19" ht="16.5" customHeight="1">
      <c r="G822" s="1"/>
      <c r="S822" s="1"/>
    </row>
    <row r="823" spans="7:19" ht="16.5" customHeight="1">
      <c r="G823" s="1"/>
      <c r="S823" s="1"/>
    </row>
    <row r="824" spans="7:19" ht="16.5" customHeight="1">
      <c r="G824" s="1"/>
      <c r="S824" s="1"/>
    </row>
    <row r="825" spans="7:19" ht="16.5" customHeight="1">
      <c r="G825" s="1"/>
      <c r="S825" s="1"/>
    </row>
    <row r="826" spans="7:19" ht="16.5" customHeight="1">
      <c r="G826" s="1"/>
      <c r="S826" s="1"/>
    </row>
    <row r="827" spans="7:19" ht="16.5" customHeight="1">
      <c r="G827" s="1"/>
      <c r="S827" s="1"/>
    </row>
    <row r="828" spans="7:19" ht="16.5" customHeight="1">
      <c r="G828" s="1"/>
      <c r="S828" s="1"/>
    </row>
    <row r="829" spans="7:19" ht="16.5" customHeight="1">
      <c r="G829" s="1"/>
      <c r="S829" s="1"/>
    </row>
    <row r="830" spans="7:19" ht="16.5" customHeight="1">
      <c r="G830" s="1"/>
      <c r="S830" s="1"/>
    </row>
    <row r="831" spans="7:19" ht="16.5" customHeight="1">
      <c r="G831" s="1"/>
      <c r="S831" s="1"/>
    </row>
    <row r="832" spans="7:19" ht="16.5" customHeight="1">
      <c r="G832" s="1"/>
      <c r="S832" s="1"/>
    </row>
    <row r="833" spans="7:19" ht="16.5" customHeight="1">
      <c r="G833" s="1"/>
      <c r="S833" s="1"/>
    </row>
    <row r="834" spans="7:19" ht="16.5" customHeight="1">
      <c r="G834" s="1"/>
      <c r="S834" s="1"/>
    </row>
    <row r="835" spans="7:19" ht="16.5" customHeight="1">
      <c r="G835" s="1"/>
      <c r="S835" s="1"/>
    </row>
    <row r="836" spans="7:19" ht="16.5" customHeight="1">
      <c r="G836" s="1"/>
      <c r="S836" s="1"/>
    </row>
    <row r="837" spans="7:19" ht="16.5" customHeight="1">
      <c r="G837" s="1"/>
      <c r="S837" s="1"/>
    </row>
    <row r="838" spans="7:19" ht="16.5" customHeight="1">
      <c r="G838" s="1"/>
      <c r="S838" s="1"/>
    </row>
    <row r="839" spans="7:19" ht="16.5" customHeight="1">
      <c r="G839" s="1"/>
      <c r="S839" s="1"/>
    </row>
    <row r="840" spans="7:19" ht="16.5" customHeight="1">
      <c r="G840" s="1"/>
      <c r="S840" s="1"/>
    </row>
    <row r="841" spans="7:19" ht="16.5" customHeight="1">
      <c r="G841" s="1"/>
      <c r="S841" s="1"/>
    </row>
    <row r="842" spans="7:19" ht="16.5" customHeight="1">
      <c r="G842" s="1"/>
      <c r="S842" s="1"/>
    </row>
    <row r="843" spans="7:19" ht="16.5" customHeight="1">
      <c r="G843" s="1"/>
      <c r="S843" s="1"/>
    </row>
    <row r="844" spans="7:19" ht="16.5" customHeight="1">
      <c r="G844" s="1"/>
      <c r="S844" s="1"/>
    </row>
    <row r="845" spans="7:19" ht="16.5" customHeight="1">
      <c r="G845" s="1"/>
      <c r="S845" s="1"/>
    </row>
    <row r="846" spans="7:19" ht="16.5" customHeight="1">
      <c r="G846" s="1"/>
      <c r="S846" s="1"/>
    </row>
    <row r="847" spans="7:19" ht="16.5" customHeight="1">
      <c r="G847" s="1"/>
      <c r="S847" s="1"/>
    </row>
    <row r="848" spans="7:19" ht="16.5" customHeight="1">
      <c r="G848" s="1"/>
      <c r="S848" s="1"/>
    </row>
    <row r="849" spans="7:19" ht="16.5" customHeight="1">
      <c r="G849" s="1"/>
      <c r="S849" s="1"/>
    </row>
    <row r="850" spans="7:19" ht="16.5" customHeight="1">
      <c r="G850" s="1"/>
      <c r="S850" s="1"/>
    </row>
    <row r="851" spans="7:19" ht="16.5" customHeight="1">
      <c r="G851" s="1"/>
      <c r="S851" s="1"/>
    </row>
    <row r="852" spans="7:19" ht="16.5" customHeight="1">
      <c r="G852" s="1"/>
      <c r="S852" s="1"/>
    </row>
    <row r="853" spans="7:19" ht="16.5" customHeight="1">
      <c r="G853" s="1"/>
      <c r="S853" s="1"/>
    </row>
    <row r="854" spans="7:19" ht="16.5" customHeight="1">
      <c r="G854" s="1"/>
      <c r="S854" s="1"/>
    </row>
    <row r="855" spans="7:19" ht="16.5" customHeight="1">
      <c r="G855" s="1"/>
      <c r="S855" s="1"/>
    </row>
    <row r="856" spans="7:19" ht="16.5" customHeight="1">
      <c r="G856" s="1"/>
      <c r="S856" s="1"/>
    </row>
    <row r="857" spans="7:19" ht="16.5" customHeight="1">
      <c r="G857" s="1"/>
      <c r="S857" s="1"/>
    </row>
    <row r="858" spans="7:19" ht="16.5" customHeight="1">
      <c r="G858" s="1"/>
      <c r="S858" s="1"/>
    </row>
    <row r="859" spans="7:19" ht="16.5" customHeight="1">
      <c r="G859" s="1"/>
      <c r="S859" s="1"/>
    </row>
    <row r="860" spans="7:19" ht="16.5" customHeight="1">
      <c r="G860" s="1"/>
      <c r="S860" s="1"/>
    </row>
    <row r="861" spans="7:19" ht="16.5" customHeight="1">
      <c r="G861" s="1"/>
      <c r="S861" s="1"/>
    </row>
    <row r="862" spans="7:19" ht="16.5" customHeight="1">
      <c r="G862" s="1"/>
      <c r="S862" s="1"/>
    </row>
    <row r="863" spans="7:19" ht="16.5" customHeight="1">
      <c r="G863" s="1"/>
      <c r="S863" s="1"/>
    </row>
    <row r="864" spans="7:19" ht="16.5" customHeight="1">
      <c r="G864" s="1"/>
      <c r="S864" s="1"/>
    </row>
    <row r="865" spans="7:19" ht="16.5" customHeight="1">
      <c r="G865" s="1"/>
      <c r="S865" s="1"/>
    </row>
    <row r="866" spans="7:19" ht="16.5" customHeight="1">
      <c r="G866" s="1"/>
      <c r="S866" s="1"/>
    </row>
    <row r="867" spans="7:19" ht="16.5" customHeight="1">
      <c r="G867" s="1"/>
      <c r="S867" s="1"/>
    </row>
    <row r="868" spans="7:19" ht="16.5" customHeight="1">
      <c r="G868" s="1"/>
      <c r="S868" s="1"/>
    </row>
    <row r="869" spans="7:19" ht="16.5" customHeight="1">
      <c r="G869" s="1"/>
      <c r="S869" s="1"/>
    </row>
    <row r="870" spans="7:19" ht="16.5" customHeight="1">
      <c r="G870" s="1"/>
      <c r="S870" s="1"/>
    </row>
    <row r="871" spans="7:19" ht="16.5" customHeight="1">
      <c r="G871" s="1"/>
      <c r="S871" s="1"/>
    </row>
    <row r="872" spans="7:19" ht="16.5" customHeight="1">
      <c r="G872" s="1"/>
      <c r="S872" s="1"/>
    </row>
    <row r="873" spans="7:19" ht="16.5" customHeight="1">
      <c r="G873" s="1"/>
      <c r="S873" s="1"/>
    </row>
    <row r="874" spans="7:19" ht="16.5" customHeight="1">
      <c r="G874" s="1"/>
      <c r="S874" s="1"/>
    </row>
    <row r="875" spans="7:19" ht="16.5" customHeight="1">
      <c r="G875" s="1"/>
      <c r="S875" s="1"/>
    </row>
    <row r="876" spans="7:19" ht="16.5" customHeight="1">
      <c r="G876" s="1"/>
      <c r="S876" s="1"/>
    </row>
    <row r="877" spans="7:19" ht="16.5" customHeight="1">
      <c r="G877" s="1"/>
      <c r="S877" s="1"/>
    </row>
    <row r="878" spans="7:19" ht="16.5" customHeight="1">
      <c r="G878" s="1"/>
      <c r="S878" s="1"/>
    </row>
    <row r="879" spans="7:19" ht="16.5" customHeight="1">
      <c r="G879" s="1"/>
      <c r="S879" s="1"/>
    </row>
    <row r="880" spans="7:19" ht="16.5" customHeight="1">
      <c r="G880" s="1"/>
      <c r="S880" s="1"/>
    </row>
    <row r="881" spans="7:19" ht="16.5" customHeight="1">
      <c r="G881" s="1"/>
      <c r="S881" s="1"/>
    </row>
    <row r="882" spans="7:19" ht="16.5" customHeight="1">
      <c r="G882" s="1"/>
      <c r="S882" s="1"/>
    </row>
    <row r="883" spans="7:19" ht="16.5" customHeight="1">
      <c r="G883" s="1"/>
      <c r="S883" s="1"/>
    </row>
    <row r="884" spans="7:19" ht="16.5" customHeight="1">
      <c r="G884" s="1"/>
      <c r="S884" s="1"/>
    </row>
    <row r="885" spans="7:19" ht="16.5" customHeight="1">
      <c r="G885" s="1"/>
      <c r="S885" s="1"/>
    </row>
    <row r="886" spans="7:19" ht="16.5" customHeight="1">
      <c r="G886" s="1"/>
      <c r="S886" s="1"/>
    </row>
    <row r="887" spans="7:19" ht="16.5" customHeight="1">
      <c r="G887" s="1"/>
      <c r="S887" s="1"/>
    </row>
    <row r="888" spans="7:19" ht="16.5" customHeight="1">
      <c r="G888" s="1"/>
      <c r="S888" s="1"/>
    </row>
    <row r="889" spans="7:19" ht="16.5" customHeight="1">
      <c r="G889" s="1"/>
      <c r="S889" s="1"/>
    </row>
    <row r="890" spans="7:19" ht="16.5" customHeight="1">
      <c r="G890" s="1"/>
      <c r="S890" s="1"/>
    </row>
    <row r="891" spans="7:19" ht="16.5" customHeight="1">
      <c r="G891" s="1"/>
      <c r="S891" s="1"/>
    </row>
    <row r="892" spans="7:19" ht="16.5" customHeight="1">
      <c r="G892" s="1"/>
      <c r="S892" s="1"/>
    </row>
    <row r="893" spans="7:19" ht="16.5" customHeight="1">
      <c r="G893" s="1"/>
      <c r="S893" s="1"/>
    </row>
    <row r="894" spans="7:19" ht="16.5" customHeight="1">
      <c r="G894" s="1"/>
      <c r="S894" s="1"/>
    </row>
    <row r="895" spans="7:19" ht="16.5" customHeight="1">
      <c r="G895" s="1"/>
      <c r="S895" s="1"/>
    </row>
    <row r="896" spans="7:19" ht="16.5" customHeight="1">
      <c r="G896" s="1"/>
      <c r="S896" s="1"/>
    </row>
    <row r="897" spans="7:19" ht="16.5" customHeight="1">
      <c r="G897" s="1"/>
      <c r="S897" s="1"/>
    </row>
    <row r="898" spans="7:19" ht="16.5" customHeight="1">
      <c r="G898" s="1"/>
      <c r="S898" s="1"/>
    </row>
    <row r="899" spans="7:19" ht="16.5" customHeight="1">
      <c r="G899" s="1"/>
      <c r="S899" s="1"/>
    </row>
    <row r="900" spans="7:19" ht="16.5" customHeight="1">
      <c r="G900" s="1"/>
      <c r="S900" s="1"/>
    </row>
    <row r="901" spans="7:19" ht="16.5" customHeight="1">
      <c r="G901" s="1"/>
      <c r="S901" s="1"/>
    </row>
    <row r="902" spans="7:19" ht="16.5" customHeight="1">
      <c r="G902" s="1"/>
      <c r="S902" s="1"/>
    </row>
    <row r="903" spans="7:19" ht="16.5" customHeight="1">
      <c r="G903" s="1"/>
      <c r="S903" s="1"/>
    </row>
    <row r="904" spans="7:19" ht="16.5" customHeight="1">
      <c r="G904" s="1"/>
      <c r="S904" s="1"/>
    </row>
    <row r="905" spans="7:19" ht="16.5" customHeight="1">
      <c r="G905" s="1"/>
      <c r="S905" s="1"/>
    </row>
    <row r="906" spans="7:19" ht="16.5" customHeight="1">
      <c r="G906" s="1"/>
      <c r="S906" s="1"/>
    </row>
    <row r="907" spans="7:19" ht="16.5" customHeight="1">
      <c r="G907" s="1"/>
      <c r="S907" s="1"/>
    </row>
    <row r="908" spans="7:19" ht="16.5" customHeight="1">
      <c r="G908" s="1"/>
      <c r="S908" s="1"/>
    </row>
    <row r="909" spans="7:19" ht="16.5" customHeight="1">
      <c r="G909" s="1"/>
      <c r="S909" s="1"/>
    </row>
    <row r="910" spans="7:19" ht="16.5" customHeight="1">
      <c r="G910" s="1"/>
      <c r="S910" s="1"/>
    </row>
    <row r="911" spans="7:19" ht="16.5" customHeight="1">
      <c r="G911" s="1"/>
      <c r="S911" s="1"/>
    </row>
    <row r="912" spans="7:19" ht="16.5" customHeight="1">
      <c r="G912" s="1"/>
      <c r="S912" s="1"/>
    </row>
    <row r="913" spans="7:19" ht="16.5" customHeight="1">
      <c r="G913" s="1"/>
      <c r="S913" s="1"/>
    </row>
    <row r="914" spans="7:19" ht="16.5" customHeight="1">
      <c r="G914" s="1"/>
      <c r="S914" s="1"/>
    </row>
    <row r="915" spans="7:19" ht="16.5" customHeight="1">
      <c r="G915" s="1"/>
      <c r="S915" s="1"/>
    </row>
    <row r="916" spans="7:19" ht="16.5" customHeight="1">
      <c r="G916" s="1"/>
      <c r="S916" s="1"/>
    </row>
    <row r="917" spans="7:19" ht="16.5" customHeight="1">
      <c r="G917" s="1"/>
      <c r="S917" s="1"/>
    </row>
    <row r="918" spans="7:19" ht="16.5" customHeight="1">
      <c r="G918" s="1"/>
      <c r="S918" s="1"/>
    </row>
    <row r="919" spans="7:19" ht="16.5" customHeight="1">
      <c r="G919" s="1"/>
      <c r="S919" s="1"/>
    </row>
    <row r="920" spans="7:19" ht="16.5" customHeight="1">
      <c r="G920" s="1"/>
      <c r="S920" s="1"/>
    </row>
    <row r="921" spans="7:19" ht="16.5" customHeight="1">
      <c r="G921" s="1"/>
      <c r="S921" s="1"/>
    </row>
    <row r="922" spans="7:19" ht="16.5" customHeight="1">
      <c r="G922" s="1"/>
      <c r="S922" s="1"/>
    </row>
    <row r="923" spans="7:19" ht="16.5" customHeight="1">
      <c r="G923" s="1"/>
      <c r="S923" s="1"/>
    </row>
    <row r="924" spans="7:19" ht="16.5" customHeight="1">
      <c r="G924" s="1"/>
      <c r="S924" s="1"/>
    </row>
    <row r="925" spans="7:19" ht="16.5" customHeight="1">
      <c r="G925" s="1"/>
      <c r="S925" s="1"/>
    </row>
    <row r="926" spans="7:19" ht="16.5" customHeight="1">
      <c r="G926" s="1"/>
      <c r="S926" s="1"/>
    </row>
    <row r="927" spans="7:19" ht="16.5" customHeight="1">
      <c r="G927" s="1"/>
      <c r="S927" s="1"/>
    </row>
    <row r="928" spans="7:19" ht="16.5" customHeight="1">
      <c r="G928" s="1"/>
      <c r="S928" s="1"/>
    </row>
    <row r="929" spans="7:19" ht="16.5" customHeight="1">
      <c r="G929" s="1"/>
      <c r="S929" s="1"/>
    </row>
    <row r="930" spans="7:19" ht="16.5" customHeight="1">
      <c r="G930" s="1"/>
      <c r="S930" s="1"/>
    </row>
    <row r="931" spans="7:19" ht="16.5" customHeight="1">
      <c r="G931" s="1"/>
      <c r="S931" s="1"/>
    </row>
    <row r="932" spans="7:19" ht="16.5" customHeight="1">
      <c r="G932" s="1"/>
      <c r="S932" s="1"/>
    </row>
    <row r="933" spans="7:19" ht="16.5" customHeight="1">
      <c r="G933" s="1"/>
      <c r="S933" s="1"/>
    </row>
    <row r="934" spans="7:19" ht="16.5" customHeight="1">
      <c r="G934" s="1"/>
      <c r="S934" s="1"/>
    </row>
    <row r="935" spans="7:19" ht="16.5" customHeight="1">
      <c r="G935" s="1"/>
      <c r="S935" s="1"/>
    </row>
    <row r="936" spans="7:19" ht="16.5" customHeight="1">
      <c r="G936" s="1"/>
      <c r="S936" s="1"/>
    </row>
    <row r="937" spans="7:19" ht="16.5" customHeight="1">
      <c r="G937" s="1"/>
      <c r="S937" s="1"/>
    </row>
    <row r="938" spans="7:19" ht="16.5" customHeight="1">
      <c r="G938" s="1"/>
      <c r="S938" s="1"/>
    </row>
    <row r="939" spans="7:19" ht="16.5" customHeight="1">
      <c r="G939" s="1"/>
      <c r="S939" s="1"/>
    </row>
    <row r="940" spans="7:19" ht="16.5" customHeight="1">
      <c r="G940" s="1"/>
      <c r="S940" s="1"/>
    </row>
    <row r="941" spans="7:19" ht="16.5" customHeight="1">
      <c r="G941" s="1"/>
      <c r="S941" s="1"/>
    </row>
    <row r="942" spans="7:19" ht="16.5" customHeight="1">
      <c r="G942" s="1"/>
      <c r="S942" s="1"/>
    </row>
    <row r="943" spans="7:19" ht="16.5" customHeight="1">
      <c r="G943" s="1"/>
      <c r="S943" s="1"/>
    </row>
    <row r="944" spans="7:19" ht="16.5" customHeight="1">
      <c r="G944" s="1"/>
      <c r="S944" s="1"/>
    </row>
    <row r="945" spans="7:19" ht="16.5" customHeight="1">
      <c r="G945" s="1"/>
      <c r="S945" s="1"/>
    </row>
    <row r="946" spans="7:19" ht="16.5" customHeight="1">
      <c r="G946" s="1"/>
      <c r="S946" s="1"/>
    </row>
    <row r="947" spans="7:19" ht="16.5" customHeight="1">
      <c r="G947" s="1"/>
      <c r="S947" s="1"/>
    </row>
    <row r="948" spans="7:19" ht="16.5" customHeight="1">
      <c r="G948" s="1"/>
      <c r="S948" s="1"/>
    </row>
    <row r="949" spans="7:19" ht="16.5" customHeight="1">
      <c r="G949" s="1"/>
      <c r="S949" s="1"/>
    </row>
    <row r="950" spans="7:19" ht="16.5" customHeight="1">
      <c r="G950" s="1"/>
      <c r="S950" s="1"/>
    </row>
    <row r="951" spans="7:19" ht="16.5" customHeight="1">
      <c r="G951" s="1"/>
      <c r="S951" s="1"/>
    </row>
    <row r="952" spans="7:19" ht="16.5" customHeight="1">
      <c r="G952" s="1"/>
      <c r="S952" s="1"/>
    </row>
    <row r="953" spans="7:19" ht="16.5" customHeight="1">
      <c r="G953" s="1"/>
      <c r="S953" s="1"/>
    </row>
    <row r="954" spans="7:19" ht="16.5" customHeight="1">
      <c r="G954" s="1"/>
      <c r="S954" s="1"/>
    </row>
    <row r="955" spans="7:19" ht="16.5" customHeight="1">
      <c r="G955" s="1"/>
      <c r="S955" s="1"/>
    </row>
    <row r="956" spans="7:19" ht="16.5" customHeight="1">
      <c r="G956" s="1"/>
      <c r="S956" s="1"/>
    </row>
    <row r="957" spans="7:19" ht="16.5" customHeight="1">
      <c r="G957" s="1"/>
      <c r="S957" s="1"/>
    </row>
    <row r="958" spans="7:19" ht="16.5" customHeight="1">
      <c r="G958" s="1"/>
      <c r="S958" s="1"/>
    </row>
    <row r="959" spans="7:19" ht="16.5" customHeight="1">
      <c r="G959" s="1"/>
      <c r="S959" s="1"/>
    </row>
    <row r="960" spans="7:19" ht="16.5" customHeight="1">
      <c r="G960" s="1"/>
      <c r="S960" s="1"/>
    </row>
    <row r="961" spans="7:19" ht="16.5" customHeight="1">
      <c r="G961" s="1"/>
      <c r="S961" s="1"/>
    </row>
    <row r="962" spans="7:19" ht="16.5" customHeight="1">
      <c r="G962" s="1"/>
      <c r="S962" s="1"/>
    </row>
    <row r="963" spans="7:19" ht="16.5" customHeight="1">
      <c r="G963" s="1"/>
      <c r="S963" s="1"/>
    </row>
    <row r="964" spans="7:19" ht="16.5" customHeight="1">
      <c r="G964" s="1"/>
      <c r="S964" s="1"/>
    </row>
    <row r="965" spans="7:19" ht="16.5" customHeight="1">
      <c r="G965" s="1"/>
      <c r="S965" s="1"/>
    </row>
    <row r="966" spans="7:19" ht="16.5" customHeight="1">
      <c r="G966" s="1"/>
      <c r="S966" s="1"/>
    </row>
    <row r="967" spans="7:19" ht="16.5" customHeight="1">
      <c r="G967" s="1"/>
      <c r="S967" s="1"/>
    </row>
    <row r="968" spans="7:19" ht="16.5" customHeight="1">
      <c r="G968" s="1"/>
      <c r="S968" s="1"/>
    </row>
    <row r="969" spans="7:19" ht="16.5" customHeight="1">
      <c r="G969" s="1"/>
      <c r="S969" s="1"/>
    </row>
    <row r="970" spans="7:19" ht="16.5" customHeight="1">
      <c r="G970" s="1"/>
      <c r="S970" s="1"/>
    </row>
    <row r="971" spans="7:19" ht="16.5" customHeight="1">
      <c r="G971" s="1"/>
      <c r="S971" s="1"/>
    </row>
    <row r="972" spans="7:19" ht="16.5" customHeight="1">
      <c r="G972" s="1"/>
      <c r="S972" s="1"/>
    </row>
    <row r="973" spans="7:19" ht="16.5" customHeight="1">
      <c r="G973" s="1"/>
      <c r="S973" s="1"/>
    </row>
    <row r="974" spans="7:19" ht="16.5" customHeight="1">
      <c r="G974" s="1"/>
      <c r="S974" s="1"/>
    </row>
    <row r="975" spans="7:19" ht="16.5" customHeight="1">
      <c r="G975" s="1"/>
      <c r="S975" s="1"/>
    </row>
    <row r="976" spans="7:19" ht="16.5" customHeight="1">
      <c r="G976" s="1"/>
      <c r="S976" s="1"/>
    </row>
    <row r="977" spans="7:19" ht="16.5" customHeight="1">
      <c r="G977" s="1"/>
      <c r="S977" s="1"/>
    </row>
    <row r="978" spans="7:19" ht="16.5" customHeight="1">
      <c r="G978" s="1"/>
      <c r="S978" s="1"/>
    </row>
    <row r="979" spans="7:19" ht="16.5" customHeight="1">
      <c r="G979" s="1"/>
      <c r="S979" s="1"/>
    </row>
    <row r="980" spans="7:19" ht="16.5" customHeight="1">
      <c r="G980" s="1"/>
      <c r="S980" s="1"/>
    </row>
    <row r="981" spans="7:19" ht="16.5" customHeight="1">
      <c r="G981" s="1"/>
      <c r="S981" s="1"/>
    </row>
    <row r="982" spans="7:19" ht="16.5" customHeight="1">
      <c r="G982" s="1"/>
      <c r="S982" s="1"/>
    </row>
    <row r="983" spans="7:19" ht="16.5" customHeight="1">
      <c r="G983" s="1"/>
      <c r="S983" s="1"/>
    </row>
    <row r="984" spans="7:19" ht="16.5" customHeight="1">
      <c r="G984" s="1"/>
      <c r="S984" s="1"/>
    </row>
    <row r="985" spans="7:19" ht="16.5" customHeight="1">
      <c r="G985" s="1"/>
      <c r="S985" s="1"/>
    </row>
    <row r="986" spans="7:19" ht="16.5" customHeight="1">
      <c r="G986" s="1"/>
      <c r="S986" s="1"/>
    </row>
    <row r="987" spans="7:19" ht="16.5" customHeight="1">
      <c r="G987" s="1"/>
      <c r="S987" s="1"/>
    </row>
    <row r="988" spans="7:19" ht="16.5" customHeight="1">
      <c r="G988" s="1"/>
      <c r="S988" s="1"/>
    </row>
    <row r="989" spans="7:19" ht="16.5" customHeight="1">
      <c r="G989" s="1"/>
      <c r="S989" s="1"/>
    </row>
    <row r="990" spans="7:19" ht="16.5" customHeight="1">
      <c r="G990" s="1"/>
      <c r="S990" s="1"/>
    </row>
    <row r="991" spans="7:19" ht="16.5" customHeight="1">
      <c r="G991" s="1"/>
      <c r="S991" s="1"/>
    </row>
    <row r="992" spans="7:19" ht="16.5" customHeight="1">
      <c r="G992" s="1"/>
      <c r="S992" s="1"/>
    </row>
    <row r="993" spans="7:19" ht="16.5" customHeight="1">
      <c r="G993" s="1"/>
      <c r="S993" s="1"/>
    </row>
    <row r="994" spans="7:19" ht="16.5" customHeight="1">
      <c r="G994" s="1"/>
      <c r="S994" s="1"/>
    </row>
    <row r="995" spans="7:19" ht="16.5" customHeight="1">
      <c r="G995" s="1"/>
      <c r="S995" s="1"/>
    </row>
    <row r="996" spans="7:19" ht="16.5" customHeight="1">
      <c r="G996" s="1"/>
      <c r="S996" s="1"/>
    </row>
    <row r="997" spans="7:19" ht="16.5" customHeight="1">
      <c r="G997" s="1"/>
      <c r="S997" s="1"/>
    </row>
    <row r="998" spans="7:19" ht="16.5" customHeight="1">
      <c r="G998" s="1"/>
      <c r="S998" s="1"/>
    </row>
    <row r="999" spans="7:19" ht="16.5" customHeight="1">
      <c r="G999" s="1"/>
      <c r="S999" s="1"/>
    </row>
    <row r="1000" spans="7:19" ht="16.5" customHeight="1">
      <c r="G1000" s="1"/>
      <c r="S1000" s="1"/>
    </row>
  </sheetData>
  <mergeCells count="14">
    <mergeCell ref="M3:O4"/>
    <mergeCell ref="M5:O5"/>
    <mergeCell ref="A6:T6"/>
    <mergeCell ref="A15:A34"/>
    <mergeCell ref="M15:M21"/>
    <mergeCell ref="M25:M35"/>
    <mergeCell ref="A38:A40"/>
    <mergeCell ref="A44:A46"/>
    <mergeCell ref="A50:A55"/>
    <mergeCell ref="M56:M69"/>
    <mergeCell ref="A59:A62"/>
    <mergeCell ref="A66:A71"/>
    <mergeCell ref="M39:M43"/>
    <mergeCell ref="M47:M49"/>
  </mergeCells>
  <pageMargins left="0.25" right="0.25" top="0.75" bottom="0.7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Wagner</dc:creator>
  <cp:lastModifiedBy>T S</cp:lastModifiedBy>
  <dcterms:created xsi:type="dcterms:W3CDTF">2015-06-05T18:17:20Z</dcterms:created>
  <dcterms:modified xsi:type="dcterms:W3CDTF">2024-10-29T15:47:02Z</dcterms:modified>
</cp:coreProperties>
</file>